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1485" windowWidth="18915" windowHeight="6585"/>
  </bookViews>
  <sheets>
    <sheet name="INGRESOS (2)" sheetId="1" r:id="rId1"/>
  </sheets>
  <calcPr calcId="144525"/>
</workbook>
</file>

<file path=xl/calcChain.xml><?xml version="1.0" encoding="utf-8"?>
<calcChain xmlns="http://schemas.openxmlformats.org/spreadsheetml/2006/main">
  <c r="B50" i="1" l="1"/>
  <c r="B35" i="1"/>
  <c r="C35" i="1" s="1"/>
  <c r="B29" i="1"/>
  <c r="C34" i="1" s="1"/>
  <c r="B28" i="1"/>
  <c r="C28" i="1" s="1"/>
  <c r="B22" i="1"/>
  <c r="C27" i="1" s="1"/>
  <c r="C20" i="1"/>
  <c r="C18" i="1"/>
  <c r="C16" i="1"/>
  <c r="B15" i="1"/>
  <c r="C21" i="1" s="1"/>
  <c r="B10" i="1"/>
  <c r="C24" i="1" l="1"/>
  <c r="C26" i="1"/>
  <c r="C31" i="1"/>
  <c r="C33" i="1"/>
  <c r="B36" i="1"/>
  <c r="C17" i="1"/>
  <c r="C19" i="1"/>
  <c r="C23" i="1"/>
  <c r="C25" i="1"/>
  <c r="C30" i="1"/>
  <c r="C32" i="1"/>
</calcChain>
</file>

<file path=xl/comments1.xml><?xml version="1.0" encoding="utf-8"?>
<comments xmlns="http://schemas.openxmlformats.org/spreadsheetml/2006/main">
  <authors>
    <author>Yuly Viviana Silva Jiménez</author>
  </authors>
  <commentList>
    <comment ref="B14" authorId="0">
      <text>
        <r>
          <rPr>
            <sz val="9"/>
            <color indexed="81"/>
            <rFont val="Tahoma"/>
            <family val="2"/>
          </rPr>
          <t>Presente los valores por cada concepto representativo.</t>
        </r>
      </text>
    </comment>
    <comment ref="D14" authorId="0">
      <text>
        <r>
          <rPr>
            <sz val="9"/>
            <color indexed="81"/>
            <rFont val="Tahoma"/>
            <family val="2"/>
          </rPr>
          <t>Corresponde al valor causado en la cuenta por cobrar, no al saldo.</t>
        </r>
      </text>
    </comment>
    <comment ref="E14" authorId="0">
      <text>
        <r>
          <rPr>
            <sz val="9"/>
            <color indexed="81"/>
            <rFont val="Tahoma"/>
            <family val="2"/>
          </rPr>
          <t>Pasivos relacionados con futuros ingresos que se presentan porque están sujetos a condiciones. Inlcuya el valor reconocido en el pasivo, no el saldo.</t>
        </r>
      </text>
    </comment>
    <comment ref="F14" authorId="0">
      <text>
        <r>
          <rPr>
            <sz val="9"/>
            <color indexed="81"/>
            <rFont val="Tahoma"/>
            <family val="2"/>
          </rPr>
          <t>Corresponde al valor reconocido en la cuenta contable respectiva, no al saldo</t>
        </r>
      </text>
    </comment>
    <comment ref="G14" authorId="0">
      <text>
        <r>
          <rPr>
            <sz val="9"/>
            <color indexed="81"/>
            <rFont val="Tahoma"/>
            <family val="2"/>
          </rPr>
          <t>Si genera activo contingente es porque posteriormente se recupera algo o por lo menos está la posibilidad</t>
        </r>
      </text>
    </comment>
    <comment ref="A15" authorId="0">
      <text>
        <r>
          <rPr>
            <sz val="9"/>
            <color indexed="81"/>
            <rFont val="Tahoma"/>
            <family val="2"/>
          </rPr>
          <t>Por cada categoría se da opción de seleccionar algunos (4 o 5) como conceptos principales.</t>
        </r>
      </text>
    </comment>
    <comment ref="A21" authorId="0">
      <text>
        <r>
          <rPr>
            <sz val="9"/>
            <color indexed="81"/>
            <rFont val="Tahoma"/>
            <family val="2"/>
          </rPr>
          <t>Sumatoria de los demás conceptos no incluidos dentro de las filas anteriores como principales.</t>
        </r>
      </text>
    </comment>
    <comment ref="C21" authorId="0">
      <text>
        <r>
          <rPr>
            <sz val="9"/>
            <color indexed="81"/>
            <rFont val="Tahoma"/>
            <family val="2"/>
          </rPr>
          <t>Si este porcentaje es representativo justificar de manera cualitativa</t>
        </r>
      </text>
    </comment>
    <comment ref="A22" authorId="0">
      <text>
        <r>
          <rPr>
            <sz val="9"/>
            <color indexed="81"/>
            <rFont val="Tahoma"/>
            <family val="2"/>
          </rPr>
          <t>Por cada categoría se da opción de seleccionar algunos (4 o 5) como conceptos principales.</t>
        </r>
      </text>
    </comment>
    <comment ref="A28" authorId="0">
      <text>
        <r>
          <rPr>
            <sz val="9"/>
            <color indexed="81"/>
            <rFont val="Tahoma"/>
            <family val="2"/>
          </rPr>
          <t>Sumatoria de los demás conceptos no incluidos dentro de las filas anteriores como principales.</t>
        </r>
      </text>
    </comment>
    <comment ref="C28" authorId="0">
      <text>
        <r>
          <rPr>
            <sz val="9"/>
            <color indexed="81"/>
            <rFont val="Tahoma"/>
            <family val="2"/>
          </rPr>
          <t>Si este porcentaje es representativo justificar de manera cualitativa</t>
        </r>
      </text>
    </comment>
    <comment ref="A29" authorId="0">
      <text>
        <r>
          <rPr>
            <sz val="9"/>
            <color indexed="81"/>
            <rFont val="Tahoma"/>
            <family val="2"/>
          </rPr>
          <t>Por cada categoría se da opción de seleccionar algunos (4 o 5) como conceptos principales.</t>
        </r>
      </text>
    </comment>
    <comment ref="A35" authorId="0">
      <text>
        <r>
          <rPr>
            <sz val="9"/>
            <color indexed="81"/>
            <rFont val="Tahoma"/>
            <family val="2"/>
          </rPr>
          <t>Sumatoria de los demás conceptos no incluidos dentro de las filas anteriores como principales.</t>
        </r>
      </text>
    </comment>
    <comment ref="C35" authorId="0">
      <text>
        <r>
          <rPr>
            <sz val="9"/>
            <color indexed="81"/>
            <rFont val="Tahoma"/>
            <family val="2"/>
          </rPr>
          <t>Si este porcentaje es representativo justificar de manera cualitativa</t>
        </r>
      </text>
    </comment>
    <comment ref="B44" authorId="0">
      <text>
        <r>
          <rPr>
            <sz val="9"/>
            <color indexed="81"/>
            <rFont val="Tahoma"/>
            <family val="2"/>
          </rPr>
          <t>Proporcione las cifras detalladas por cada concepto de ingreso que se haya reconocido en el período.</t>
        </r>
      </text>
    </comment>
    <comment ref="C44" authorId="0">
      <text>
        <r>
          <rPr>
            <sz val="9"/>
            <color indexed="81"/>
            <rFont val="Tahoma"/>
            <family val="2"/>
          </rPr>
          <t>Presente los valores de los costos asociados con cada concepto de ingresos cuando sea posible su medición.</t>
        </r>
      </text>
    </comment>
    <comment ref="A45" authorId="0">
      <text>
        <r>
          <rPr>
            <sz val="9"/>
            <color indexed="81"/>
            <rFont val="Tahoma"/>
            <family val="2"/>
          </rPr>
          <t xml:space="preserve">Para esta partida detalle nivel de subcuenta, insertando las filas necesarias.  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A46" authorId="0">
      <text>
        <r>
          <rPr>
            <sz val="9"/>
            <color indexed="81"/>
            <rFont val="Tahoma"/>
            <family val="2"/>
          </rPr>
          <t>Para esta partida detalle nivel de subcuenta, insertando las filas necesarias.</t>
        </r>
      </text>
    </comment>
    <comment ref="A47" authorId="0">
      <text>
        <r>
          <rPr>
            <sz val="9"/>
            <color indexed="81"/>
            <rFont val="Tahoma"/>
            <family val="2"/>
          </rPr>
          <t>Para esta partida detalle nivel de subcuenta, insertando las filas necesarias.</t>
        </r>
      </text>
    </comment>
    <comment ref="B49" authorId="0">
      <text>
        <r>
          <rPr>
            <sz val="9"/>
            <color indexed="81"/>
            <rFont val="Tahoma"/>
            <family val="2"/>
          </rPr>
          <t>Digite el valor de los ingresos generados únicamente por intercambio de bienes o servicios.</t>
        </r>
      </text>
    </comment>
  </commentList>
</comments>
</file>

<file path=xl/sharedStrings.xml><?xml version="1.0" encoding="utf-8"?>
<sst xmlns="http://schemas.openxmlformats.org/spreadsheetml/2006/main" count="36" uniqueCount="32">
  <si>
    <t xml:space="preserve">REVELACIONES CORRESPONDIENTES A INGRESOS </t>
  </si>
  <si>
    <t>ENTIDADES DE GOBIERNO</t>
  </si>
  <si>
    <r>
      <t>1.</t>
    </r>
    <r>
      <rPr>
        <b/>
        <sz val="6"/>
        <color theme="1"/>
        <rFont val="Times New Roman"/>
        <family val="1"/>
      </rPr>
      <t xml:space="preserve">    </t>
    </r>
    <r>
      <rPr>
        <b/>
        <sz val="6"/>
        <color theme="1"/>
        <rFont val="Arial"/>
        <family val="2"/>
      </rPr>
      <t>Detalle de valores y conceptos– Tabla N</t>
    </r>
    <r>
      <rPr>
        <b/>
        <sz val="6"/>
        <color theme="1"/>
        <rFont val="Times New Roman"/>
        <family val="1"/>
      </rPr>
      <t>°</t>
    </r>
    <r>
      <rPr>
        <b/>
        <sz val="6"/>
        <color theme="1"/>
        <rFont val="Arial"/>
        <family val="2"/>
      </rPr>
      <t xml:space="preserve"> 1.</t>
    </r>
  </si>
  <si>
    <t>Saldo al 31/12/2018</t>
  </si>
  <si>
    <t>Ingresos de transacciones sin contraprestación</t>
  </si>
  <si>
    <t>Ingresos de transacciones con contraprestación</t>
  </si>
  <si>
    <t>Otros</t>
  </si>
  <si>
    <t>TOTAL</t>
  </si>
  <si>
    <r>
      <t>2.</t>
    </r>
    <r>
      <rPr>
        <b/>
        <sz val="6"/>
        <color theme="1"/>
        <rFont val="Times New Roman"/>
        <family val="1"/>
      </rPr>
      <t xml:space="preserve">    </t>
    </r>
    <r>
      <rPr>
        <b/>
        <sz val="6"/>
        <color theme="1"/>
        <rFont val="Arial"/>
        <family val="2"/>
      </rPr>
      <t>Detalle de ingresos de transacciones sin contraprestación y principales conceptos– Tabla N</t>
    </r>
    <r>
      <rPr>
        <b/>
        <sz val="6"/>
        <color theme="1"/>
        <rFont val="Times New Roman"/>
        <family val="1"/>
      </rPr>
      <t>°</t>
    </r>
    <r>
      <rPr>
        <b/>
        <sz val="6"/>
        <color theme="1"/>
        <rFont val="Arial"/>
        <family val="2"/>
      </rPr>
      <t xml:space="preserve"> 2.</t>
    </r>
  </si>
  <si>
    <t>PARTIDA</t>
  </si>
  <si>
    <t>VALOR DEL PERÍODO</t>
  </si>
  <si>
    <t>PARTICIPACIÓN %</t>
  </si>
  <si>
    <t xml:space="preserve">VALOR DE LAS CUENTAS POR COBRAR RECONOCIDOS POR CADA CATEGORÍA DE INGRESO SIN CONTRAPRESTACIÓN </t>
  </si>
  <si>
    <t>VALOR DE PASIVOS RECONOCIDOS DE RECURSOS TRANSFERIDOS SUJETOS A CONDICIONES</t>
  </si>
  <si>
    <t xml:space="preserve">VALOR DE COBROS ANTICIPADOS RECONOCIDOS POR CADA CATEGORÍA DE INGRESO SIN CONTRAPRESTACIÓN </t>
  </si>
  <si>
    <t xml:space="preserve">VALOR DE LOS INGRESOS DE TRANSACCIONES SIN CONTRAPRESTACIÓN QUE POSTERIORMENTE GENERARON ACTIVOS CONTINGENTES </t>
  </si>
  <si>
    <t xml:space="preserve">IMPUESTOS </t>
  </si>
  <si>
    <t>Otros impuestos</t>
  </si>
  <si>
    <t xml:space="preserve">TRANSFERENCIAS </t>
  </si>
  <si>
    <t>Fondos recibidos de la CUD</t>
  </si>
  <si>
    <t>Otras transferencias</t>
  </si>
  <si>
    <t>CONTRIBUCIONES, TASAS E INGRESOS NO TRIBUTARIOS</t>
  </si>
  <si>
    <t>Otras contribuciones, tasas e ingresos no tributarios</t>
  </si>
  <si>
    <r>
      <t>ü</t>
    </r>
    <r>
      <rPr>
        <sz val="7"/>
        <color rgb="FFFF0000"/>
        <rFont val="Times New Roman"/>
        <family val="1"/>
      </rPr>
      <t xml:space="preserve">  </t>
    </r>
    <r>
      <rPr>
        <sz val="12"/>
        <color rgb="FFFF0000"/>
        <rFont val="Arial"/>
        <family val="2"/>
      </rPr>
      <t>En conceptos representativos van todas las cuentas por cada categoría y se da opción de seleccionar algunos (4 o 5) como conceptos principales.</t>
    </r>
  </si>
  <si>
    <r>
      <t>ü</t>
    </r>
    <r>
      <rPr>
        <sz val="7"/>
        <color rgb="FFFF0000"/>
        <rFont val="Times New Roman"/>
        <family val="1"/>
      </rPr>
      <t xml:space="preserve">  </t>
    </r>
    <r>
      <rPr>
        <sz val="12"/>
        <color rgb="FFFF0000"/>
        <rFont val="Arial"/>
        <family val="2"/>
      </rPr>
      <t>En valores se da la opción de colocar el valor de cada uno de los conceptos que seleccionen como principales.</t>
    </r>
  </si>
  <si>
    <r>
      <t>3.</t>
    </r>
    <r>
      <rPr>
        <b/>
        <sz val="7"/>
        <color theme="1"/>
        <rFont val="Times New Roman"/>
        <family val="1"/>
      </rPr>
      <t xml:space="preserve">    </t>
    </r>
    <r>
      <rPr>
        <b/>
        <sz val="12"/>
        <color theme="1"/>
        <rFont val="Arial"/>
        <family val="2"/>
      </rPr>
      <t>Detalle de valores y conceptos de ingresos de transacciones con contraprestación– Tabla N</t>
    </r>
    <r>
      <rPr>
        <b/>
        <sz val="12"/>
        <color theme="1"/>
        <rFont val="Times New Roman"/>
        <family val="1"/>
      </rPr>
      <t>°</t>
    </r>
    <r>
      <rPr>
        <b/>
        <sz val="12"/>
        <color theme="1"/>
        <rFont val="Arial"/>
        <family val="2"/>
      </rPr>
      <t xml:space="preserve"> 3.</t>
    </r>
  </si>
  <si>
    <t>COSTOS ASOCIADOS CON LOS INGRESOS</t>
  </si>
  <si>
    <t xml:space="preserve">VENTA DE BIENES  </t>
  </si>
  <si>
    <t>PRESTACIÓN DE SERVICIOS</t>
  </si>
  <si>
    <t>INGRESOS FINANCIEROS</t>
  </si>
  <si>
    <t>ARRENDAMIENTOS</t>
  </si>
  <si>
    <t>INGRESOS GENERADOS POR INTERCAMBIO DE BIENES O 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</si>
</sst>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6"/>
      <color rgb="FF1F4E79"/>
      <name val="Arial"/>
      <family val="2"/>
    </font>
    <font>
      <sz val="6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Times New Roman"/>
      <family val="1"/>
    </font>
    <font>
      <b/>
      <sz val="6"/>
      <color theme="1"/>
      <name val="Calibri"/>
      <family val="2"/>
      <scheme val="minor"/>
    </font>
    <font>
      <sz val="6"/>
      <color rgb="FF000000"/>
      <name val="Arial"/>
      <family val="2"/>
    </font>
    <font>
      <b/>
      <sz val="4"/>
      <color theme="1"/>
      <name val="Arial"/>
      <family val="2"/>
    </font>
    <font>
      <sz val="5"/>
      <color theme="1"/>
      <name val="Arial"/>
      <family val="2"/>
    </font>
    <font>
      <sz val="4"/>
      <color theme="1"/>
      <name val="Arial"/>
      <family val="2"/>
    </font>
    <font>
      <b/>
      <sz val="5"/>
      <color theme="1"/>
      <name val="Arial"/>
      <family val="2"/>
    </font>
    <font>
      <sz val="12"/>
      <color rgb="FFFF0000"/>
      <name val="Wingdings"/>
      <charset val="2"/>
    </font>
    <font>
      <sz val="7"/>
      <color rgb="FFFF0000"/>
      <name val="Times New Roman"/>
      <family val="1"/>
    </font>
    <font>
      <sz val="12"/>
      <color rgb="FFFF0000"/>
      <name val="Arial"/>
      <family val="2"/>
    </font>
    <font>
      <b/>
      <sz val="12"/>
      <color theme="1"/>
      <name val="Arial"/>
      <family val="2"/>
    </font>
    <font>
      <b/>
      <sz val="7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5"/>
    </xf>
    <xf numFmtId="0" fontId="3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3" fillId="0" borderId="1" xfId="1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164" fontId="6" fillId="0" borderId="3" xfId="1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2" borderId="4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right" vertical="center" wrapText="1"/>
    </xf>
    <xf numFmtId="9" fontId="10" fillId="3" borderId="3" xfId="2" applyFont="1" applyFill="1" applyBorder="1" applyAlignment="1">
      <alignment horizontal="right" vertical="center" wrapText="1"/>
    </xf>
    <xf numFmtId="0" fontId="10" fillId="4" borderId="3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164" fontId="9" fillId="3" borderId="3" xfId="1" applyNumberFormat="1" applyFont="1" applyFill="1" applyBorder="1" applyAlignment="1">
      <alignment horizontal="right" vertical="center" wrapText="1"/>
    </xf>
    <xf numFmtId="0" fontId="11" fillId="5" borderId="2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164" fontId="11" fillId="3" borderId="1" xfId="1" applyNumberFormat="1" applyFont="1" applyFill="1" applyBorder="1" applyAlignment="1">
      <alignment horizontal="right" vertical="center" wrapText="1"/>
    </xf>
    <xf numFmtId="9" fontId="10" fillId="3" borderId="0" xfId="2" applyFont="1" applyFill="1" applyBorder="1" applyAlignment="1">
      <alignment horizontal="right" vertical="center" wrapText="1"/>
    </xf>
    <xf numFmtId="0" fontId="10" fillId="3" borderId="0" xfId="0" applyFont="1" applyFill="1" applyBorder="1" applyAlignment="1">
      <alignment horizontal="right" vertical="center" wrapText="1"/>
    </xf>
    <xf numFmtId="0" fontId="12" fillId="0" borderId="0" xfId="0" applyFont="1" applyAlignment="1">
      <alignment horizontal="left" vertical="center" indent="10"/>
    </xf>
    <xf numFmtId="0" fontId="15" fillId="0" borderId="0" xfId="0" applyFont="1" applyAlignment="1">
      <alignment horizontal="left" vertical="center" indent="5"/>
    </xf>
    <xf numFmtId="0" fontId="18" fillId="2" borderId="1" xfId="0" applyFont="1" applyFill="1" applyBorder="1" applyAlignment="1">
      <alignment horizontal="justify" vertical="center" wrapText="1"/>
    </xf>
    <xf numFmtId="0" fontId="19" fillId="0" borderId="2" xfId="0" applyFont="1" applyBorder="1" applyAlignment="1">
      <alignment horizontal="justify" vertical="center" wrapText="1"/>
    </xf>
    <xf numFmtId="0" fontId="18" fillId="3" borderId="3" xfId="0" applyFont="1" applyFill="1" applyBorder="1" applyAlignment="1">
      <alignment horizontal="right" vertical="center" wrapText="1"/>
    </xf>
    <xf numFmtId="0" fontId="19" fillId="3" borderId="3" xfId="0" applyFont="1" applyFill="1" applyBorder="1" applyAlignment="1">
      <alignment horizontal="right" vertical="center" wrapText="1"/>
    </xf>
    <xf numFmtId="0" fontId="19" fillId="4" borderId="3" xfId="0" applyFont="1" applyFill="1" applyBorder="1" applyAlignment="1">
      <alignment horizontal="righ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righ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0"/>
  <sheetViews>
    <sheetView tabSelected="1" workbookViewId="0">
      <selection activeCell="B7" sqref="B7"/>
    </sheetView>
  </sheetViews>
  <sheetFormatPr baseColWidth="10" defaultRowHeight="15" x14ac:dyDescent="0.25"/>
  <cols>
    <col min="1" max="1" width="29.140625" customWidth="1"/>
    <col min="2" max="2" width="12" customWidth="1"/>
    <col min="3" max="3" width="8" customWidth="1"/>
    <col min="4" max="4" width="11.140625" customWidth="1"/>
    <col min="5" max="5" width="8.7109375" customWidth="1"/>
    <col min="6" max="6" width="10.140625" customWidth="1"/>
    <col min="7" max="7" width="11.42578125" customWidth="1"/>
    <col min="8" max="8" width="24.570312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x14ac:dyDescent="0.25">
      <c r="A2" s="3" t="s">
        <v>1</v>
      </c>
      <c r="B2" s="2"/>
      <c r="C2" s="2"/>
      <c r="D2" s="2"/>
      <c r="E2" s="2"/>
      <c r="F2" s="2"/>
      <c r="G2" s="2"/>
    </row>
    <row r="3" spans="1:7" x14ac:dyDescent="0.25">
      <c r="A3" s="4"/>
      <c r="B3" s="2"/>
      <c r="C3" s="2"/>
      <c r="D3" s="2"/>
      <c r="E3" s="2"/>
      <c r="F3" s="2"/>
      <c r="G3" s="2"/>
    </row>
    <row r="4" spans="1:7" x14ac:dyDescent="0.25">
      <c r="A4" s="5" t="s">
        <v>2</v>
      </c>
      <c r="B4" s="2"/>
      <c r="C4" s="2"/>
      <c r="D4" s="2"/>
      <c r="E4" s="2"/>
      <c r="F4" s="2"/>
      <c r="G4" s="2"/>
    </row>
    <row r="5" spans="1:7" ht="15.75" thickBot="1" x14ac:dyDescent="0.3">
      <c r="A5" s="2"/>
      <c r="B5" s="2"/>
      <c r="C5" s="2"/>
      <c r="D5" s="2"/>
      <c r="E5" s="2"/>
      <c r="F5" s="2"/>
      <c r="G5" s="2"/>
    </row>
    <row r="6" spans="1:7" ht="17.25" thickBot="1" x14ac:dyDescent="0.3">
      <c r="A6" s="6"/>
      <c r="B6" s="7" t="s">
        <v>3</v>
      </c>
      <c r="C6" s="8"/>
      <c r="D6" s="2"/>
      <c r="E6" s="2"/>
      <c r="F6" s="2"/>
      <c r="G6" s="2"/>
    </row>
    <row r="7" spans="1:7" ht="15.75" thickBot="1" x14ac:dyDescent="0.3">
      <c r="A7" s="9" t="s">
        <v>4</v>
      </c>
      <c r="B7" s="10">
        <v>28332614959</v>
      </c>
      <c r="C7" s="6"/>
      <c r="D7" s="2"/>
      <c r="E7" s="2"/>
      <c r="F7" s="2"/>
      <c r="G7" s="2"/>
    </row>
    <row r="8" spans="1:7" ht="15.75" thickBot="1" x14ac:dyDescent="0.3">
      <c r="A8" s="9" t="s">
        <v>5</v>
      </c>
      <c r="B8" s="10"/>
      <c r="C8" s="6"/>
      <c r="D8" s="2"/>
      <c r="E8" s="2"/>
      <c r="F8" s="2"/>
      <c r="G8" s="2"/>
    </row>
    <row r="9" spans="1:7" ht="15.75" thickBot="1" x14ac:dyDescent="0.3">
      <c r="A9" s="9" t="s">
        <v>6</v>
      </c>
      <c r="B9" s="10"/>
      <c r="C9" s="6"/>
      <c r="D9" s="2"/>
      <c r="E9" s="2"/>
      <c r="F9" s="2"/>
      <c r="G9" s="2"/>
    </row>
    <row r="10" spans="1:7" ht="15.75" thickBot="1" x14ac:dyDescent="0.3">
      <c r="A10" s="11" t="s">
        <v>7</v>
      </c>
      <c r="B10" s="12">
        <f>SUM(B7:B9)</f>
        <v>28332614959</v>
      </c>
      <c r="C10" s="13"/>
      <c r="D10" s="2"/>
      <c r="E10" s="2"/>
      <c r="F10" s="2"/>
      <c r="G10" s="2"/>
    </row>
    <row r="11" spans="1:7" x14ac:dyDescent="0.25">
      <c r="A11" s="2"/>
      <c r="B11" s="2"/>
      <c r="C11" s="2"/>
      <c r="D11" s="2"/>
      <c r="E11" s="2"/>
      <c r="F11" s="2"/>
      <c r="G11" s="2"/>
    </row>
    <row r="12" spans="1:7" x14ac:dyDescent="0.25">
      <c r="A12" s="5" t="s">
        <v>8</v>
      </c>
      <c r="B12" s="2"/>
      <c r="C12" s="2"/>
      <c r="D12" s="2"/>
      <c r="E12" s="2"/>
      <c r="F12" s="2"/>
      <c r="G12" s="2"/>
    </row>
    <row r="13" spans="1:7" ht="15.75" thickBot="1" x14ac:dyDescent="0.3">
      <c r="A13" s="2"/>
      <c r="B13" s="2"/>
      <c r="C13" s="2"/>
      <c r="D13" s="2"/>
      <c r="E13" s="2"/>
      <c r="F13" s="2"/>
      <c r="G13" s="2"/>
    </row>
    <row r="14" spans="1:7" ht="90" customHeight="1" thickBot="1" x14ac:dyDescent="0.3">
      <c r="A14" s="14" t="s">
        <v>9</v>
      </c>
      <c r="B14" s="15" t="s">
        <v>10</v>
      </c>
      <c r="C14" s="15" t="s">
        <v>11</v>
      </c>
      <c r="D14" s="15" t="s">
        <v>12</v>
      </c>
      <c r="E14" s="15" t="s">
        <v>13</v>
      </c>
      <c r="F14" s="15" t="s">
        <v>14</v>
      </c>
      <c r="G14" s="15" t="s">
        <v>15</v>
      </c>
    </row>
    <row r="15" spans="1:7" ht="15.75" thickBot="1" x14ac:dyDescent="0.3">
      <c r="A15" s="16" t="s">
        <v>16</v>
      </c>
      <c r="B15" s="17">
        <f>SUM(B16:B21)</f>
        <v>0</v>
      </c>
      <c r="C15" s="18"/>
      <c r="D15" s="17"/>
      <c r="E15" s="19"/>
      <c r="F15" s="17"/>
      <c r="G15" s="17"/>
    </row>
    <row r="16" spans="1:7" ht="15.75" hidden="1" thickBot="1" x14ac:dyDescent="0.3">
      <c r="A16" s="20"/>
      <c r="B16" s="17"/>
      <c r="C16" s="18" t="e">
        <f t="shared" ref="C16:C21" si="0">+B16/$B$15</f>
        <v>#DIV/0!</v>
      </c>
      <c r="D16" s="17"/>
      <c r="E16" s="19"/>
      <c r="F16" s="17"/>
      <c r="G16" s="17"/>
    </row>
    <row r="17" spans="1:7" ht="15.75" hidden="1" thickBot="1" x14ac:dyDescent="0.3">
      <c r="A17" s="20"/>
      <c r="B17" s="17"/>
      <c r="C17" s="18" t="e">
        <f t="shared" si="0"/>
        <v>#DIV/0!</v>
      </c>
      <c r="D17" s="17"/>
      <c r="E17" s="19"/>
      <c r="F17" s="17"/>
      <c r="G17" s="17"/>
    </row>
    <row r="18" spans="1:7" ht="15.75" hidden="1" thickBot="1" x14ac:dyDescent="0.3">
      <c r="A18" s="20"/>
      <c r="B18" s="17"/>
      <c r="C18" s="18" t="e">
        <f t="shared" si="0"/>
        <v>#DIV/0!</v>
      </c>
      <c r="D18" s="17"/>
      <c r="E18" s="19"/>
      <c r="F18" s="17"/>
      <c r="G18" s="17"/>
    </row>
    <row r="19" spans="1:7" ht="15.75" hidden="1" thickBot="1" x14ac:dyDescent="0.3">
      <c r="A19" s="20"/>
      <c r="B19" s="17"/>
      <c r="C19" s="18" t="e">
        <f t="shared" si="0"/>
        <v>#DIV/0!</v>
      </c>
      <c r="D19" s="17"/>
      <c r="E19" s="19"/>
      <c r="F19" s="17"/>
      <c r="G19" s="17"/>
    </row>
    <row r="20" spans="1:7" ht="15.75" thickBot="1" x14ac:dyDescent="0.3">
      <c r="A20" s="20"/>
      <c r="B20" s="17"/>
      <c r="C20" s="18" t="e">
        <f t="shared" si="0"/>
        <v>#DIV/0!</v>
      </c>
      <c r="D20" s="17"/>
      <c r="E20" s="19"/>
      <c r="F20" s="17"/>
      <c r="G20" s="17"/>
    </row>
    <row r="21" spans="1:7" ht="15.75" thickBot="1" x14ac:dyDescent="0.3">
      <c r="A21" s="21" t="s">
        <v>17</v>
      </c>
      <c r="B21" s="17"/>
      <c r="C21" s="18" t="e">
        <f t="shared" si="0"/>
        <v>#DIV/0!</v>
      </c>
      <c r="D21" s="17"/>
      <c r="E21" s="19"/>
      <c r="F21" s="17"/>
      <c r="G21" s="17"/>
    </row>
    <row r="22" spans="1:7" ht="15.75" thickBot="1" x14ac:dyDescent="0.3">
      <c r="A22" s="16" t="s">
        <v>18</v>
      </c>
      <c r="B22" s="22">
        <f>SUM(B23:B28)</f>
        <v>28330387279</v>
      </c>
      <c r="C22" s="18"/>
      <c r="D22" s="17"/>
      <c r="E22" s="17"/>
      <c r="F22" s="17"/>
      <c r="G22" s="17"/>
    </row>
    <row r="23" spans="1:7" ht="15.75" thickBot="1" x14ac:dyDescent="0.3">
      <c r="A23" s="23" t="s">
        <v>19</v>
      </c>
      <c r="B23" s="22">
        <v>27819431766</v>
      </c>
      <c r="C23" s="18">
        <f>+B23/$B$22</f>
        <v>0.98196440069921853</v>
      </c>
      <c r="D23" s="17"/>
      <c r="E23" s="17"/>
      <c r="F23" s="17"/>
      <c r="G23" s="17"/>
    </row>
    <row r="24" spans="1:7" ht="15.75" hidden="1" thickBot="1" x14ac:dyDescent="0.3">
      <c r="A24" s="23"/>
      <c r="B24" s="22"/>
      <c r="C24" s="18">
        <f t="shared" ref="C24:C28" si="1">+B24/$B$22</f>
        <v>0</v>
      </c>
      <c r="D24" s="17"/>
      <c r="E24" s="17"/>
      <c r="F24" s="17"/>
      <c r="G24" s="17"/>
    </row>
    <row r="25" spans="1:7" ht="15.75" hidden="1" thickBot="1" x14ac:dyDescent="0.3">
      <c r="A25" s="23"/>
      <c r="B25" s="22"/>
      <c r="C25" s="18">
        <f t="shared" si="1"/>
        <v>0</v>
      </c>
      <c r="D25" s="17"/>
      <c r="E25" s="17"/>
      <c r="F25" s="17"/>
      <c r="G25" s="17"/>
    </row>
    <row r="26" spans="1:7" ht="15.75" hidden="1" thickBot="1" x14ac:dyDescent="0.3">
      <c r="A26" s="23"/>
      <c r="B26" s="22"/>
      <c r="C26" s="18">
        <f t="shared" si="1"/>
        <v>0</v>
      </c>
      <c r="D26" s="17"/>
      <c r="E26" s="17"/>
      <c r="F26" s="17"/>
      <c r="G26" s="17"/>
    </row>
    <row r="27" spans="1:7" ht="15.75" thickBot="1" x14ac:dyDescent="0.3">
      <c r="A27" s="23"/>
      <c r="B27" s="22"/>
      <c r="C27" s="18">
        <f t="shared" si="1"/>
        <v>0</v>
      </c>
      <c r="D27" s="17"/>
      <c r="E27" s="17"/>
      <c r="F27" s="17"/>
      <c r="G27" s="17"/>
    </row>
    <row r="28" spans="1:7" ht="15.75" thickBot="1" x14ac:dyDescent="0.3">
      <c r="A28" s="21" t="s">
        <v>20</v>
      </c>
      <c r="B28" s="22">
        <f>510955513</f>
        <v>510955513</v>
      </c>
      <c r="C28" s="18">
        <f t="shared" si="1"/>
        <v>1.8035599300781448E-2</v>
      </c>
      <c r="D28" s="17"/>
      <c r="E28" s="17"/>
      <c r="F28" s="17"/>
      <c r="G28" s="17"/>
    </row>
    <row r="29" spans="1:7" ht="15.75" thickBot="1" x14ac:dyDescent="0.3">
      <c r="A29" s="24" t="s">
        <v>21</v>
      </c>
      <c r="B29" s="22">
        <f>SUM(B30:B35)</f>
        <v>2227680</v>
      </c>
      <c r="C29" s="18"/>
      <c r="D29" s="17"/>
      <c r="E29" s="19"/>
      <c r="F29" s="17"/>
      <c r="G29" s="17"/>
    </row>
    <row r="30" spans="1:7" ht="15.75" hidden="1" thickBot="1" x14ac:dyDescent="0.3">
      <c r="A30" s="25"/>
      <c r="B30" s="22"/>
      <c r="C30" s="18">
        <f>+B30/$B$29</f>
        <v>0</v>
      </c>
      <c r="D30" s="17"/>
      <c r="E30" s="19"/>
      <c r="F30" s="17"/>
      <c r="G30" s="17"/>
    </row>
    <row r="31" spans="1:7" ht="15.75" hidden="1" thickBot="1" x14ac:dyDescent="0.3">
      <c r="A31" s="25"/>
      <c r="B31" s="22"/>
      <c r="C31" s="18">
        <f t="shared" ref="C31:C35" si="2">+B31/$B$29</f>
        <v>0</v>
      </c>
      <c r="D31" s="17"/>
      <c r="E31" s="19"/>
      <c r="F31" s="17"/>
      <c r="G31" s="17"/>
    </row>
    <row r="32" spans="1:7" ht="15.75" hidden="1" thickBot="1" x14ac:dyDescent="0.3">
      <c r="A32" s="25"/>
      <c r="B32" s="22"/>
      <c r="C32" s="18">
        <f t="shared" si="2"/>
        <v>0</v>
      </c>
      <c r="D32" s="17"/>
      <c r="E32" s="19"/>
      <c r="F32" s="17"/>
      <c r="G32" s="17"/>
    </row>
    <row r="33" spans="1:7" ht="15.75" hidden="1" thickBot="1" x14ac:dyDescent="0.3">
      <c r="A33" s="25"/>
      <c r="B33" s="22"/>
      <c r="C33" s="18">
        <f t="shared" si="2"/>
        <v>0</v>
      </c>
      <c r="D33" s="17"/>
      <c r="E33" s="19"/>
      <c r="F33" s="17"/>
      <c r="G33" s="17"/>
    </row>
    <row r="34" spans="1:7" ht="15.75" thickBot="1" x14ac:dyDescent="0.3">
      <c r="A34" s="20"/>
      <c r="B34" s="22"/>
      <c r="C34" s="18">
        <f t="shared" si="2"/>
        <v>0</v>
      </c>
      <c r="D34" s="17"/>
      <c r="E34" s="19"/>
      <c r="F34" s="17"/>
      <c r="G34" s="17"/>
    </row>
    <row r="35" spans="1:7" ht="15.75" thickBot="1" x14ac:dyDescent="0.3">
      <c r="A35" s="21" t="s">
        <v>22</v>
      </c>
      <c r="B35" s="22">
        <f>2188674+39006</f>
        <v>2227680</v>
      </c>
      <c r="C35" s="18">
        <f t="shared" si="2"/>
        <v>1</v>
      </c>
      <c r="D35" s="17"/>
      <c r="E35" s="19"/>
      <c r="F35" s="17"/>
      <c r="G35" s="17"/>
    </row>
    <row r="36" spans="1:7" ht="15.75" thickBot="1" x14ac:dyDescent="0.3">
      <c r="A36" s="26" t="s">
        <v>7</v>
      </c>
      <c r="B36" s="27">
        <f>+B29+B22+B15</f>
        <v>28332614959</v>
      </c>
      <c r="C36" s="28"/>
      <c r="D36" s="29"/>
      <c r="E36" s="29"/>
      <c r="F36" s="29"/>
      <c r="G36" s="29"/>
    </row>
    <row r="38" spans="1:7" x14ac:dyDescent="0.25">
      <c r="A38" s="30" t="s">
        <v>23</v>
      </c>
    </row>
    <row r="39" spans="1:7" x14ac:dyDescent="0.25">
      <c r="A39" s="30" t="s">
        <v>24</v>
      </c>
    </row>
    <row r="42" spans="1:7" ht="15.75" x14ac:dyDescent="0.25">
      <c r="A42" s="31" t="s">
        <v>25</v>
      </c>
    </row>
    <row r="43" spans="1:7" ht="16.5" thickBot="1" x14ac:dyDescent="0.3">
      <c r="A43" s="31"/>
    </row>
    <row r="44" spans="1:7" ht="50.1" customHeight="1" thickBot="1" x14ac:dyDescent="0.3">
      <c r="A44" s="32" t="s">
        <v>9</v>
      </c>
      <c r="B44" s="32" t="s">
        <v>10</v>
      </c>
      <c r="C44" s="32" t="s">
        <v>26</v>
      </c>
    </row>
    <row r="45" spans="1:7" ht="15.75" thickBot="1" x14ac:dyDescent="0.3">
      <c r="A45" s="33" t="s">
        <v>27</v>
      </c>
      <c r="B45" s="34"/>
      <c r="C45" s="34"/>
    </row>
    <row r="46" spans="1:7" ht="15.75" thickBot="1" x14ac:dyDescent="0.3">
      <c r="A46" s="33" t="s">
        <v>28</v>
      </c>
      <c r="B46" s="34"/>
      <c r="C46" s="34"/>
    </row>
    <row r="47" spans="1:7" ht="15.75" thickBot="1" x14ac:dyDescent="0.3">
      <c r="A47" s="33" t="s">
        <v>29</v>
      </c>
      <c r="B47" s="34"/>
      <c r="C47" s="34"/>
    </row>
    <row r="48" spans="1:7" ht="15.75" thickBot="1" x14ac:dyDescent="0.3">
      <c r="A48" s="33" t="s">
        <v>30</v>
      </c>
      <c r="B48" s="34"/>
      <c r="C48" s="34"/>
    </row>
    <row r="49" spans="1:3" ht="39.950000000000003" customHeight="1" thickBot="1" x14ac:dyDescent="0.3">
      <c r="A49" s="33" t="s">
        <v>31</v>
      </c>
      <c r="B49" s="35"/>
      <c r="C49" s="36"/>
    </row>
    <row r="50" spans="1:3" ht="15.75" thickBot="1" x14ac:dyDescent="0.3">
      <c r="A50" s="37" t="s">
        <v>7</v>
      </c>
      <c r="B50" s="38">
        <f>SUM(B45:B49)</f>
        <v>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INGRESOS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Renteria Cuesta</dc:creator>
  <cp:lastModifiedBy>Manuel Renteria Cuesta</cp:lastModifiedBy>
  <dcterms:created xsi:type="dcterms:W3CDTF">2019-03-07T20:04:56Z</dcterms:created>
  <dcterms:modified xsi:type="dcterms:W3CDTF">2019-03-07T20:05:25Z</dcterms:modified>
</cp:coreProperties>
</file>