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https://idpyba-my.sharepoint.com/personal/d_gomez_animalesbog_gov_co/Documents/DICIEMBRE_2023/PLANES_REVISADOS/"/>
    </mc:Choice>
  </mc:AlternateContent>
  <xr:revisionPtr revIDLastSave="0" documentId="8_{CD5E5B42-2E2C-4454-A88C-AF2FE0FA8790}" xr6:coauthVersionLast="47" xr6:coauthVersionMax="47" xr10:uidLastSave="{00000000-0000-0000-0000-000000000000}"/>
  <bookViews>
    <workbookView xWindow="-108" yWindow="-108" windowWidth="23256" windowHeight="12456" firstSheet="1" activeTab="1" xr2:uid="{00000000-000D-0000-FFFF-FFFF00000000}"/>
  </bookViews>
  <sheets>
    <sheet name="Plan de trabajo anual 2018" sheetId="1" state="hidden" r:id="rId1"/>
    <sheet name="Anexo_cronograma_plan_prevision" sheetId="2" r:id="rId2"/>
  </sheets>
  <definedNames>
    <definedName name="_xlnm._FilterDatabase" localSheetId="1" hidden="1">Anexo_cronograma_plan_prevision!$A$7:$BB$7</definedName>
    <definedName name="_xlnm.Print_Titles" localSheetId="1">Anexo_cronograma_plan_prevision!$1:$7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" i="2" l="1"/>
  <c r="Y17" i="2"/>
  <c r="I17" i="2"/>
  <c r="E18" i="2" l="1"/>
  <c r="Y18" i="2"/>
  <c r="AW18" i="2"/>
  <c r="AS18" i="2"/>
  <c r="AO18" i="2"/>
  <c r="AK18" i="2"/>
  <c r="AG18" i="2"/>
  <c r="AC18" i="2"/>
  <c r="U18" i="2"/>
  <c r="Q18" i="2"/>
  <c r="M18" i="2"/>
  <c r="I18" i="2"/>
  <c r="AW17" i="2"/>
  <c r="AS17" i="2"/>
  <c r="AO17" i="2"/>
  <c r="AK17" i="2"/>
  <c r="AG17" i="2"/>
  <c r="AC17" i="2"/>
  <c r="U17" i="2"/>
  <c r="Q17" i="2"/>
  <c r="M17" i="2"/>
  <c r="E19" i="2" l="1"/>
  <c r="U19" i="2"/>
  <c r="Q19" i="2"/>
  <c r="BB17" i="2"/>
  <c r="AS19" i="2"/>
  <c r="AG19" i="2"/>
  <c r="Y19" i="2"/>
  <c r="I19" i="2"/>
  <c r="AO19" i="2"/>
  <c r="AC19" i="2"/>
  <c r="M19" i="2"/>
  <c r="AK19" i="2"/>
  <c r="AW19" i="2"/>
  <c r="M90" i="1"/>
  <c r="Q90" i="1"/>
  <c r="U90" i="1"/>
  <c r="Y90" i="1"/>
  <c r="AC90" i="1"/>
  <c r="AG90" i="1"/>
  <c r="AK90" i="1"/>
  <c r="AO90" i="1"/>
  <c r="AS90" i="1"/>
  <c r="AW90" i="1"/>
  <c r="BA90" i="1"/>
  <c r="I90" i="1"/>
  <c r="M89" i="1"/>
  <c r="Q89" i="1"/>
  <c r="Q91" i="1" s="1"/>
  <c r="U89" i="1"/>
  <c r="U91" i="1" s="1"/>
  <c r="Y89" i="1"/>
  <c r="AC89" i="1"/>
  <c r="AC91" i="1" s="1"/>
  <c r="AG89" i="1"/>
  <c r="AG91" i="1" s="1"/>
  <c r="AK89" i="1"/>
  <c r="AK91" i="1" s="1"/>
  <c r="AO89" i="1"/>
  <c r="AS89" i="1"/>
  <c r="AS91" i="1" s="1"/>
  <c r="AW89" i="1"/>
  <c r="AW91" i="1" s="1"/>
  <c r="BA89" i="1"/>
  <c r="BA91" i="1" s="1"/>
  <c r="I89" i="1"/>
  <c r="M91" i="1" l="1"/>
  <c r="Y91" i="1"/>
  <c r="AO91" i="1"/>
  <c r="I91" i="1"/>
</calcChain>
</file>

<file path=xl/sharedStrings.xml><?xml version="1.0" encoding="utf-8"?>
<sst xmlns="http://schemas.openxmlformats.org/spreadsheetml/2006/main" count="190" uniqueCount="107">
  <si>
    <t>PLAN DE TRABAJO ANUAL  2018</t>
  </si>
  <si>
    <t>FASE  DEL SG-SST</t>
  </si>
  <si>
    <t>OBJETIVO GENERAL DEL SG-SST</t>
  </si>
  <si>
    <t>ACTIVIDAD</t>
  </si>
  <si>
    <t>RECURSOS</t>
  </si>
  <si>
    <t>P/E</t>
  </si>
  <si>
    <t>ENERO</t>
  </si>
  <si>
    <t>FEB.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</si>
  <si>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</si>
  <si>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</si>
  <si>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</si>
  <si>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</si>
  <si>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</si>
  <si>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</si>
  <si>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</si>
  <si>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</si>
  <si>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</si>
  <si>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</si>
  <si>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Financiero</t>
  </si>
  <si>
    <t>Técnico</t>
  </si>
  <si>
    <t>Personal</t>
  </si>
  <si>
    <t>PLANEAR</t>
  </si>
  <si>
    <t>Realizar el contrato del responsable del SG-SST, teniendo en cuenta que en la planta de personal del IDPYBA, no se cuenta con el personal suficiente y competente para diseño e Implementación del SG-SST</t>
  </si>
  <si>
    <t xml:space="preserve"> Cuenta y pone a disposición los recursos financieros necesarios para el desarrollo e implementación del SG-SST, y asi dar cumplimeinto a la normatividad legal vigente.</t>
  </si>
  <si>
    <t>Asesor del SG-SST</t>
  </si>
  <si>
    <t>P</t>
  </si>
  <si>
    <t>p</t>
  </si>
  <si>
    <t>E</t>
  </si>
  <si>
    <t>Jaime Andrés Parra Moreno - Contratista OAP</t>
  </si>
  <si>
    <t>Realizar la asignación y documentación de Roles y Responsabilidades en el SG-SST, de acuerdo con el nivel jererquico.</t>
  </si>
  <si>
    <t>Fernando Aguirre Contratista Talento Humano / Jaime Andrés Parra M Contratista OAP</t>
  </si>
  <si>
    <t>Fernando Aguirre Contratista Talento Humano</t>
  </si>
  <si>
    <t>Crear matriz o documentos de recursos financieros, humanos y tecnologicos para el SG-SST</t>
  </si>
  <si>
    <t>Conformación del COPASST</t>
  </si>
  <si>
    <t>Conformación del Comité de Convivencia Laboral</t>
  </si>
  <si>
    <t>Definir el Plan Institucional de Capacitación en lo referente al SG-SST</t>
  </si>
  <si>
    <t>Revisión,actualización y Socialización de la Politica del SG-SST</t>
  </si>
  <si>
    <t>Definición y socialización de los objetivos del SG-SST, de acuerdo con la Politica</t>
  </si>
  <si>
    <t>Informe de la evaluación Inicial 2018 del SG-SST del IDPYBA</t>
  </si>
  <si>
    <t>Definición e Implementación del Plan de Trabajo Anual del IDPYBA 2018</t>
  </si>
  <si>
    <t>Revisión y actualización del procedimiento de control documental</t>
  </si>
  <si>
    <t>Actualizar los documentos del SG-SST de acuerdo con el sistema de archivo o retención documental, para los registros y documentos implementado en el IDPYBA y de acuerdo con la normatividad legal vigente.</t>
  </si>
  <si>
    <t>Rendición de cuentas anuel , del desempeño del SG-SST (revision por la direccion)</t>
  </si>
  <si>
    <t>Definir y Realizar la Matriz de Requisitos Legales en el SG-SST</t>
  </si>
  <si>
    <t>Realizar el Procedimiento de Comunicaciones para el SG-SST, comprobar que las acciones que se desarrollaron para dar respuesta a las comunicaciones recibidas son eficaces.</t>
  </si>
  <si>
    <t>Realizar el procedimiento para la identificación y evaluación de las especificaciones en SST, de las compras y adquisición de productos y servicios</t>
  </si>
  <si>
    <t>Realizar el Procedimiento o Manual de Seguridad y Salud en el Trabajo para proveedores y contratistas</t>
  </si>
  <si>
    <t>Procedimiento de Gestión del Cambio en el SG-SST</t>
  </si>
  <si>
    <t>HACER</t>
  </si>
  <si>
    <t>Realizar el perfil socio demografico dl IDPYBA</t>
  </si>
  <si>
    <t>Asesor del SG-SST - Gerencia</t>
  </si>
  <si>
    <t>Proceso de contratación para examenes medicos de ingreso, periodicos y de egreso del IDPYBA, inclido el diagnostico de condiciones de salud del instituto</t>
  </si>
  <si>
    <t>Definir los programas de vigilancia epidemiologica de acuerdo con las condiciones de salud y los peligros de mayor influencia en el IDPYBA</t>
  </si>
  <si>
    <t xml:space="preserve">Hay un programa para promover entre los trabajadores estilos de vida y entorno saludable, </t>
  </si>
  <si>
    <t>Revisar y  Actualizar el Procedimiento de Reporte e investigación  de Incidentes y accidentes de Trabajo,</t>
  </si>
  <si>
    <t>Definición de Indicadores de las condiciones de salud de los trabajadores del IDPYBA.
(ILI, Ausentismo, Severida de AT Y EL, Frecuencia AT y EL, Mortalidad de AT y EL entre otros)</t>
  </si>
  <si>
    <t>Revisar y Actualizar la Matriz de Identificación de Peligros, Evaluación y Valoración  de los Riesgos.</t>
  </si>
  <si>
    <t>Definir la Realización de Mediciones Ambientales</t>
  </si>
  <si>
    <t>Programa de Inspecciones del COPASST</t>
  </si>
  <si>
    <t>Programa de Mantenimiento</t>
  </si>
  <si>
    <t>Matriz de Elementos de Protección Personal, Incluir metodo de inspección de los EPP.</t>
  </si>
  <si>
    <t>Revisar Y actualizar el Plan de Emergencias de la sede Principal del IDPYBA.</t>
  </si>
  <si>
    <t>Realizar el Plan de emergencias de las sedes de Zoonosis y el Centro de recepción de Fauna Silvestre.</t>
  </si>
  <si>
    <t xml:space="preserve">Realizar la constitución de la brigada </t>
  </si>
  <si>
    <t>Realizar, diseñar e implementar el Sistema Comando Incidentes</t>
  </si>
  <si>
    <t>VERIFICAR</t>
  </si>
  <si>
    <t>Definir los Indicadores del SG-SST</t>
  </si>
  <si>
    <t>Definir el procedimiento y plan de audiotorias del SG-SST</t>
  </si>
  <si>
    <t>Realizar el Procedimiento de Revisión por la gerencia.</t>
  </si>
  <si>
    <t>ACTUAR</t>
  </si>
  <si>
    <t xml:space="preserve">Diseñar, implementar y divulgar el Procedimiento para las Acciones Preventivas y Correctivas </t>
  </si>
  <si>
    <t>Definir Plan de Trabajo 2018</t>
  </si>
  <si>
    <t>SEGUIMIENTO AL CUMPLIMIENTO</t>
  </si>
  <si>
    <t>Nombre</t>
  </si>
  <si>
    <t>Cargo</t>
  </si>
  <si>
    <t>Fecha</t>
  </si>
  <si>
    <t>Firma</t>
  </si>
  <si>
    <t>Proyecto</t>
  </si>
  <si>
    <t xml:space="preserve">Fernando Aguirre Panche </t>
  </si>
  <si>
    <t>Ing. Industrial, Especialista en Higiene y Salud Ocupacional,  Licencia en SST No. Resolución Nº 4196 de 2013, Asesor externo Responsable del SG-SST</t>
  </si>
  <si>
    <t>Reviso</t>
  </si>
  <si>
    <t xml:space="preserve">Claudia Liliana Fernandez </t>
  </si>
  <si>
    <t>Talento Humano</t>
  </si>
  <si>
    <t>Aprobo</t>
  </si>
  <si>
    <t>Carolina Velasquez</t>
  </si>
  <si>
    <t xml:space="preserve">Gerente General </t>
  </si>
  <si>
    <t>Versión: 1.0</t>
  </si>
  <si>
    <t>PRODUCTOS</t>
  </si>
  <si>
    <t>OBSERVACIONES</t>
  </si>
  <si>
    <t>%</t>
  </si>
  <si>
    <t>RESPONSABLE</t>
  </si>
  <si>
    <t xml:space="preserve">CUMPLIMIENTO </t>
  </si>
  <si>
    <t>Acta de aprobación</t>
  </si>
  <si>
    <t>Versión</t>
  </si>
  <si>
    <t>CONTROL DE CAMBIOS</t>
  </si>
  <si>
    <t>METAS/ COMPONENTE/OBJETIVO</t>
  </si>
  <si>
    <t>Subdirección de Gestión Corporativa – Talento Humano</t>
  </si>
  <si>
    <t>ANEXO - CRONOGRAMA PLAN DE PREVISIÓN DE RECURSOS HUMANOS 2024</t>
  </si>
  <si>
    <t>Actualizar permanentemente la información de los empleos del IDPYBA, con el fin de programar la provisión de los empleos con vacancias definitivas y/o temporales.</t>
  </si>
  <si>
    <t xml:space="preserve">Solicitar a la CNSC el uso de listas de elegibles para las vacancias que se generen de los empleos inicialmente provistos por el Concurso de Méritos Distrito Capital 4 </t>
  </si>
  <si>
    <t>Base de datos de planta actualizada</t>
  </si>
  <si>
    <t>Tener la disponibilidad de personal con el cual debe contar el IDPYBA, en aras de cumplir con los objetivos y metas institucionales.</t>
  </si>
  <si>
    <t>Pantallazo aplicativo SIMO</t>
  </si>
  <si>
    <t>Solicitar al DASCD la Evaluación de competencias Laborales y publicación de hojas de vida de los candidatos de LNR a proveer cargos vacantes definitivas en el IDPYBA</t>
  </si>
  <si>
    <t>Solicitud al DASCD</t>
  </si>
  <si>
    <t>Análisis de encargos, en caso que se genere vacante definitiva o temporal, para la provisión de la vacante por derecho preferencial de encargo</t>
  </si>
  <si>
    <t>Certificación cumplimiento de requisitos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</si>
</sst>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Arial"/>
      <family val="2"/>
    </font>
    <font>
      <b/>
      <sz val="11"/>
      <color theme="0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b/>
      <sz val="30"/>
      <color theme="0"/>
      <name val="Arial"/>
      <family val="2"/>
    </font>
    <font>
      <sz val="11"/>
      <name val="Arial"/>
      <family val="2"/>
    </font>
    <font>
      <b/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1"/>
      <name val="Arial"/>
      <family val="2"/>
    </font>
    <font>
      <sz val="11"/>
      <color rgb="FF000000"/>
      <name val="Calibri"/>
      <family val="2"/>
      <scheme val="minor"/>
    </font>
    <font>
      <b/>
      <sz val="14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0070C0"/>
        <bgColor auto="1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72">
    <xf numFmtId="0" fontId="0" fillId="0" borderId="0" xfId="0"/>
    <xf numFmtId="0" fontId="0" fillId="3" borderId="0" xfId="0" applyFill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0" fillId="3" borderId="0" xfId="0" applyFill="1"/>
    <xf numFmtId="0" fontId="5" fillId="3" borderId="13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/>
    </xf>
    <xf numFmtId="0" fontId="5" fillId="3" borderId="15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/>
    </xf>
    <xf numFmtId="0" fontId="7" fillId="3" borderId="16" xfId="0" applyFont="1" applyFill="1" applyBorder="1" applyAlignment="1">
      <alignment horizontal="center" vertical="center"/>
    </xf>
    <xf numFmtId="0" fontId="7" fillId="3" borderId="17" xfId="0" applyFont="1" applyFill="1" applyBorder="1" applyAlignment="1">
      <alignment horizontal="center" vertical="center"/>
    </xf>
    <xf numFmtId="0" fontId="5" fillId="3" borderId="18" xfId="0" applyFont="1" applyFill="1" applyBorder="1" applyAlignment="1">
      <alignment horizontal="center" vertical="center"/>
    </xf>
    <xf numFmtId="0" fontId="7" fillId="3" borderId="19" xfId="0" applyFont="1" applyFill="1" applyBorder="1" applyAlignment="1">
      <alignment horizontal="center" vertical="center"/>
    </xf>
    <xf numFmtId="0" fontId="7" fillId="3" borderId="20" xfId="0" applyFont="1" applyFill="1" applyBorder="1" applyAlignment="1">
      <alignment horizontal="center" vertical="center"/>
    </xf>
    <xf numFmtId="0" fontId="5" fillId="3" borderId="24" xfId="0" applyFont="1" applyFill="1" applyBorder="1" applyAlignment="1">
      <alignment horizontal="center" vertical="center"/>
    </xf>
    <xf numFmtId="0" fontId="7" fillId="3" borderId="22" xfId="0" applyFont="1" applyFill="1" applyBorder="1" applyAlignment="1">
      <alignment horizontal="center" vertical="center"/>
    </xf>
    <xf numFmtId="0" fontId="7" fillId="3" borderId="21" xfId="0" applyFont="1" applyFill="1" applyBorder="1" applyAlignment="1">
      <alignment horizontal="center" vertical="center"/>
    </xf>
    <xf numFmtId="0" fontId="0" fillId="3" borderId="0" xfId="0" applyFill="1" applyAlignment="1">
      <alignment horizontal="left" vertical="center" wrapText="1"/>
    </xf>
    <xf numFmtId="0" fontId="4" fillId="5" borderId="27" xfId="0" applyFont="1" applyFill="1" applyBorder="1" applyAlignment="1">
      <alignment horizontal="center" vertical="center" wrapText="1"/>
    </xf>
    <xf numFmtId="0" fontId="5" fillId="0" borderId="22" xfId="0" applyFont="1" applyBorder="1" applyAlignment="1">
      <alignment vertical="center" wrapText="1"/>
    </xf>
    <xf numFmtId="0" fontId="5" fillId="0" borderId="21" xfId="0" applyFont="1" applyBorder="1" applyAlignment="1">
      <alignment vertical="center" wrapText="1"/>
    </xf>
    <xf numFmtId="14" fontId="5" fillId="0" borderId="21" xfId="0" applyNumberFormat="1" applyFont="1" applyBorder="1" applyAlignment="1">
      <alignment vertical="center" wrapText="1"/>
    </xf>
    <xf numFmtId="0" fontId="5" fillId="0" borderId="19" xfId="0" applyFont="1" applyBorder="1" applyAlignment="1">
      <alignment vertical="center" wrapText="1"/>
    </xf>
    <xf numFmtId="0" fontId="7" fillId="3" borderId="32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vertical="center" wrapText="1"/>
    </xf>
    <xf numFmtId="0" fontId="2" fillId="3" borderId="6" xfId="0" applyFont="1" applyFill="1" applyBorder="1" applyAlignment="1">
      <alignment vertical="center" wrapText="1"/>
    </xf>
    <xf numFmtId="0" fontId="2" fillId="3" borderId="15" xfId="0" applyFont="1" applyFill="1" applyBorder="1" applyAlignment="1">
      <alignment vertical="center" wrapText="1"/>
    </xf>
    <xf numFmtId="0" fontId="2" fillId="3" borderId="24" xfId="0" applyFont="1" applyFill="1" applyBorder="1" applyAlignment="1">
      <alignment vertical="center" wrapText="1"/>
    </xf>
    <xf numFmtId="0" fontId="5" fillId="3" borderId="13" xfId="0" applyFont="1" applyFill="1" applyBorder="1" applyAlignment="1">
      <alignment horizontal="center" vertical="center"/>
    </xf>
    <xf numFmtId="0" fontId="0" fillId="3" borderId="0" xfId="0" applyFill="1" applyAlignment="1">
      <alignment vertical="center"/>
    </xf>
    <xf numFmtId="0" fontId="5" fillId="0" borderId="16" xfId="0" applyFont="1" applyBorder="1" applyAlignment="1">
      <alignment vertical="center" wrapText="1"/>
    </xf>
    <xf numFmtId="0" fontId="0" fillId="3" borderId="0" xfId="0" applyFill="1" applyAlignment="1">
      <alignment vertical="center" wrapText="1"/>
    </xf>
    <xf numFmtId="9" fontId="10" fillId="3" borderId="0" xfId="1" applyFont="1" applyFill="1" applyBorder="1" applyAlignment="1">
      <alignment vertical="center"/>
    </xf>
    <xf numFmtId="9" fontId="11" fillId="3" borderId="0" xfId="1" applyFont="1" applyFill="1" applyBorder="1" applyAlignment="1">
      <alignment vertical="center" wrapText="1"/>
    </xf>
    <xf numFmtId="9" fontId="0" fillId="3" borderId="0" xfId="1" applyFont="1" applyFill="1" applyBorder="1" applyAlignment="1">
      <alignment vertical="center"/>
    </xf>
    <xf numFmtId="9" fontId="0" fillId="3" borderId="0" xfId="1" applyFont="1" applyFill="1" applyBorder="1" applyAlignment="1"/>
    <xf numFmtId="0" fontId="0" fillId="3" borderId="0" xfId="0" applyFill="1" applyAlignment="1">
      <alignment wrapText="1"/>
    </xf>
    <xf numFmtId="9" fontId="0" fillId="3" borderId="0" xfId="1" applyFont="1" applyFill="1" applyBorder="1" applyAlignment="1">
      <alignment vertical="center" wrapText="1"/>
    </xf>
    <xf numFmtId="0" fontId="7" fillId="3" borderId="15" xfId="0" applyFont="1" applyFill="1" applyBorder="1" applyAlignment="1">
      <alignment horizontal="center" vertical="center"/>
    </xf>
    <xf numFmtId="0" fontId="9" fillId="0" borderId="21" xfId="0" applyFont="1" applyBorder="1" applyAlignment="1">
      <alignment vertical="center" wrapText="1"/>
    </xf>
    <xf numFmtId="0" fontId="5" fillId="0" borderId="0" xfId="0" applyFont="1"/>
    <xf numFmtId="0" fontId="5" fillId="3" borderId="10" xfId="0" applyFont="1" applyFill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5" fillId="0" borderId="20" xfId="0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14" fontId="5" fillId="0" borderId="8" xfId="0" applyNumberFormat="1" applyFont="1" applyBorder="1" applyAlignment="1">
      <alignment vertical="center" wrapText="1"/>
    </xf>
    <xf numFmtId="0" fontId="5" fillId="0" borderId="12" xfId="0" applyFont="1" applyBorder="1" applyAlignment="1">
      <alignment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 wrapText="1"/>
    </xf>
    <xf numFmtId="0" fontId="4" fillId="2" borderId="35" xfId="0" applyFont="1" applyFill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/>
    </xf>
    <xf numFmtId="0" fontId="7" fillId="3" borderId="24" xfId="0" applyFont="1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7" fillId="10" borderId="8" xfId="0" applyFont="1" applyFill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5" fillId="7" borderId="14" xfId="0" applyFont="1" applyFill="1" applyBorder="1" applyAlignment="1">
      <alignment horizontal="center" vertical="center" wrapText="1"/>
    </xf>
    <xf numFmtId="0" fontId="5" fillId="7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/>
    </xf>
    <xf numFmtId="0" fontId="2" fillId="3" borderId="24" xfId="0" applyFont="1" applyFill="1" applyBorder="1" applyAlignment="1">
      <alignment horizontal="center" vertical="center"/>
    </xf>
    <xf numFmtId="0" fontId="5" fillId="0" borderId="8" xfId="0" applyFont="1" applyBorder="1" applyAlignment="1">
      <alignment horizontal="justify" vertical="justify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6" fillId="8" borderId="5" xfId="0" applyFont="1" applyFill="1" applyBorder="1" applyAlignment="1">
      <alignment horizontal="center" vertical="center" wrapText="1"/>
    </xf>
    <xf numFmtId="0" fontId="6" fillId="8" borderId="12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2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/>
    </xf>
    <xf numFmtId="0" fontId="5" fillId="8" borderId="14" xfId="0" applyFont="1" applyFill="1" applyBorder="1" applyAlignment="1">
      <alignment horizontal="center" vertical="center" wrapText="1"/>
    </xf>
    <xf numFmtId="0" fontId="5" fillId="8" borderId="9" xfId="0" applyFont="1" applyFill="1" applyBorder="1" applyAlignment="1">
      <alignment horizontal="center" vertical="center" wrapText="1"/>
    </xf>
    <xf numFmtId="0" fontId="5" fillId="7" borderId="7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 wrapText="1"/>
    </xf>
    <xf numFmtId="0" fontId="5" fillId="7" borderId="20" xfId="0" applyFont="1" applyFill="1" applyBorder="1" applyAlignment="1">
      <alignment horizontal="center" vertical="center" wrapText="1"/>
    </xf>
    <xf numFmtId="0" fontId="5" fillId="7" borderId="22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/>
    </xf>
    <xf numFmtId="0" fontId="5" fillId="3" borderId="21" xfId="0" applyFont="1" applyFill="1" applyBorder="1" applyAlignment="1">
      <alignment horizontal="center" vertical="center"/>
    </xf>
    <xf numFmtId="0" fontId="5" fillId="3" borderId="19" xfId="0" applyFont="1" applyFill="1" applyBorder="1" applyAlignment="1">
      <alignment horizontal="center" vertical="center" wrapText="1"/>
    </xf>
    <xf numFmtId="0" fontId="6" fillId="9" borderId="5" xfId="0" applyFont="1" applyFill="1" applyBorder="1" applyAlignment="1">
      <alignment horizontal="center" vertical="center" wrapText="1"/>
    </xf>
    <xf numFmtId="0" fontId="6" fillId="9" borderId="12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7" fillId="6" borderId="25" xfId="0" applyFont="1" applyFill="1" applyBorder="1" applyAlignment="1">
      <alignment horizontal="center" vertical="center" wrapText="1"/>
    </xf>
    <xf numFmtId="0" fontId="7" fillId="6" borderId="26" xfId="0" applyFont="1" applyFill="1" applyBorder="1" applyAlignment="1">
      <alignment horizontal="center" vertical="center" wrapText="1"/>
    </xf>
    <xf numFmtId="0" fontId="7" fillId="6" borderId="28" xfId="0" applyFont="1" applyFill="1" applyBorder="1" applyAlignment="1">
      <alignment horizontal="center" vertical="center" wrapText="1"/>
    </xf>
    <xf numFmtId="0" fontId="7" fillId="6" borderId="29" xfId="0" applyFont="1" applyFill="1" applyBorder="1" applyAlignment="1">
      <alignment horizontal="center" vertical="center" wrapText="1"/>
    </xf>
    <xf numFmtId="0" fontId="7" fillId="6" borderId="30" xfId="0" applyFont="1" applyFill="1" applyBorder="1" applyAlignment="1">
      <alignment horizontal="center" vertical="center" wrapText="1"/>
    </xf>
    <xf numFmtId="0" fontId="7" fillId="6" borderId="31" xfId="0" applyFont="1" applyFill="1" applyBorder="1" applyAlignment="1">
      <alignment horizontal="center" vertical="center" wrapText="1"/>
    </xf>
    <xf numFmtId="0" fontId="5" fillId="4" borderId="27" xfId="0" applyFont="1" applyFill="1" applyBorder="1" applyAlignment="1">
      <alignment horizontal="center"/>
    </xf>
    <xf numFmtId="0" fontId="5" fillId="4" borderId="12" xfId="0" applyFont="1" applyFill="1" applyBorder="1" applyAlignment="1">
      <alignment horizontal="center"/>
    </xf>
    <xf numFmtId="9" fontId="5" fillId="6" borderId="22" xfId="1" applyFont="1" applyFill="1" applyBorder="1" applyAlignment="1">
      <alignment horizontal="center"/>
    </xf>
    <xf numFmtId="9" fontId="5" fillId="6" borderId="21" xfId="1" applyFont="1" applyFill="1" applyBorder="1" applyAlignment="1">
      <alignment horizontal="center"/>
    </xf>
    <xf numFmtId="0" fontId="5" fillId="4" borderId="5" xfId="0" applyFont="1" applyFill="1" applyBorder="1" applyAlignment="1">
      <alignment horizontal="center"/>
    </xf>
    <xf numFmtId="0" fontId="5" fillId="4" borderId="20" xfId="0" applyFont="1" applyFill="1" applyBorder="1" applyAlignment="1">
      <alignment horizontal="center"/>
    </xf>
    <xf numFmtId="0" fontId="5" fillId="0" borderId="20" xfId="0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14" fontId="5" fillId="0" borderId="8" xfId="0" applyNumberFormat="1" applyFont="1" applyBorder="1" applyAlignment="1">
      <alignment vertical="center" wrapText="1"/>
    </xf>
    <xf numFmtId="0" fontId="5" fillId="0" borderId="12" xfId="0" applyFont="1" applyBorder="1" applyAlignment="1">
      <alignment vertical="center" wrapText="1"/>
    </xf>
    <xf numFmtId="9" fontId="5" fillId="6" borderId="19" xfId="1" applyFont="1" applyFill="1" applyBorder="1" applyAlignment="1">
      <alignment horizontal="center"/>
    </xf>
    <xf numFmtId="0" fontId="6" fillId="0" borderId="5" xfId="0" applyFont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5" fillId="7" borderId="2" xfId="0" applyFont="1" applyFill="1" applyBorder="1" applyAlignment="1">
      <alignment horizontal="center" vertical="center" wrapText="1"/>
    </xf>
    <xf numFmtId="0" fontId="13" fillId="0" borderId="43" xfId="0" applyFont="1" applyBorder="1" applyAlignment="1">
      <alignment horizontal="center" vertical="center" wrapText="1"/>
    </xf>
    <xf numFmtId="0" fontId="13" fillId="0" borderId="41" xfId="0" applyFont="1" applyBorder="1" applyAlignment="1">
      <alignment horizontal="center" vertical="center" wrapText="1"/>
    </xf>
    <xf numFmtId="0" fontId="13" fillId="0" borderId="44" xfId="0" applyFont="1" applyBorder="1" applyAlignment="1">
      <alignment horizontal="center" vertical="center" wrapText="1"/>
    </xf>
    <xf numFmtId="0" fontId="13" fillId="0" borderId="45" xfId="0" applyFont="1" applyBorder="1" applyAlignment="1">
      <alignment horizontal="center" vertical="center" wrapText="1"/>
    </xf>
    <xf numFmtId="0" fontId="13" fillId="0" borderId="46" xfId="0" applyFont="1" applyBorder="1" applyAlignment="1">
      <alignment horizontal="center" vertical="center" wrapText="1"/>
    </xf>
    <xf numFmtId="0" fontId="13" fillId="0" borderId="47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5" fillId="0" borderId="48" xfId="0" applyFont="1" applyBorder="1" applyAlignment="1">
      <alignment horizontal="center" vertical="center" wrapText="1"/>
    </xf>
    <xf numFmtId="0" fontId="15" fillId="0" borderId="49" xfId="0" applyFont="1" applyBorder="1" applyAlignment="1">
      <alignment horizontal="center" vertical="center" wrapText="1"/>
    </xf>
    <xf numFmtId="0" fontId="15" fillId="0" borderId="50" xfId="0" applyFont="1" applyBorder="1" applyAlignment="1">
      <alignment horizontal="center" vertical="center" wrapText="1"/>
    </xf>
    <xf numFmtId="0" fontId="15" fillId="0" borderId="43" xfId="0" applyFont="1" applyBorder="1" applyAlignment="1">
      <alignment horizontal="center" vertical="center" wrapText="1"/>
    </xf>
    <xf numFmtId="0" fontId="15" fillId="0" borderId="51" xfId="0" applyFont="1" applyBorder="1" applyAlignment="1">
      <alignment horizontal="center" vertical="center" wrapText="1"/>
    </xf>
    <xf numFmtId="0" fontId="15" fillId="0" borderId="41" xfId="0" applyFont="1" applyBorder="1" applyAlignment="1">
      <alignment horizontal="center" vertical="center" wrapText="1"/>
    </xf>
    <xf numFmtId="0" fontId="15" fillId="0" borderId="42" xfId="0" applyFont="1" applyBorder="1" applyAlignment="1">
      <alignment horizontal="center" vertical="center" wrapText="1"/>
    </xf>
    <xf numFmtId="0" fontId="15" fillId="0" borderId="53" xfId="0" applyFont="1" applyBorder="1" applyAlignment="1">
      <alignment horizontal="center" vertical="center" wrapText="1"/>
    </xf>
    <xf numFmtId="0" fontId="15" fillId="0" borderId="40" xfId="0" applyFont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9" fillId="3" borderId="16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/>
    </xf>
    <xf numFmtId="9" fontId="2" fillId="3" borderId="0" xfId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37" xfId="0" applyFont="1" applyFill="1" applyBorder="1" applyAlignment="1">
      <alignment horizontal="center" vertical="center" wrapText="1"/>
    </xf>
    <xf numFmtId="9" fontId="12" fillId="3" borderId="34" xfId="1" applyFont="1" applyFill="1" applyBorder="1" applyAlignment="1">
      <alignment horizontal="center" vertical="center" wrapText="1"/>
    </xf>
    <xf numFmtId="9" fontId="12" fillId="3" borderId="36" xfId="1" applyFont="1" applyFill="1" applyBorder="1" applyAlignment="1">
      <alignment horizontal="center" vertical="center" wrapText="1"/>
    </xf>
    <xf numFmtId="9" fontId="12" fillId="3" borderId="39" xfId="1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/>
    </xf>
    <xf numFmtId="0" fontId="5" fillId="3" borderId="12" xfId="0" applyFont="1" applyFill="1" applyBorder="1" applyAlignment="1">
      <alignment horizontal="center"/>
    </xf>
    <xf numFmtId="9" fontId="5" fillId="3" borderId="21" xfId="1" applyFont="1" applyFill="1" applyBorder="1" applyAlignment="1">
      <alignment horizontal="center"/>
    </xf>
    <xf numFmtId="9" fontId="5" fillId="3" borderId="19" xfId="1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0" fillId="3" borderId="8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left" vertical="center" wrapText="1"/>
    </xf>
    <xf numFmtId="0" fontId="14" fillId="3" borderId="8" xfId="0" applyFont="1" applyFill="1" applyBorder="1" applyAlignment="1">
      <alignment horizontal="center" vertical="center" wrapText="1"/>
    </xf>
    <xf numFmtId="9" fontId="5" fillId="3" borderId="22" xfId="1" applyFont="1" applyFill="1" applyBorder="1" applyAlignment="1">
      <alignment horizontal="center"/>
    </xf>
    <xf numFmtId="0" fontId="0" fillId="3" borderId="38" xfId="0" applyFill="1" applyBorder="1" applyAlignment="1">
      <alignment horizontal="center"/>
    </xf>
    <xf numFmtId="0" fontId="0" fillId="3" borderId="52" xfId="0" applyFill="1" applyBorder="1" applyAlignment="1">
      <alignment horizontal="center"/>
    </xf>
    <xf numFmtId="0" fontId="3" fillId="2" borderId="35" xfId="0" applyFont="1" applyFill="1" applyBorder="1" applyAlignment="1">
      <alignment horizontal="center" vertical="center" wrapText="1"/>
    </xf>
    <xf numFmtId="0" fontId="4" fillId="2" borderId="35" xfId="0" applyFont="1" applyFill="1" applyBorder="1" applyAlignment="1">
      <alignment horizontal="center" vertical="center" wrapText="1"/>
    </xf>
    <xf numFmtId="0" fontId="4" fillId="2" borderId="3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34" xfId="0" applyFont="1" applyFill="1" applyBorder="1" applyAlignment="1">
      <alignment horizontal="center" vertical="center" wrapText="1"/>
    </xf>
    <xf numFmtId="0" fontId="4" fillId="2" borderId="36" xfId="0" applyFont="1" applyFill="1" applyBorder="1" applyAlignment="1">
      <alignment horizontal="center" vertical="center" wrapText="1"/>
    </xf>
    <xf numFmtId="0" fontId="14" fillId="3" borderId="16" xfId="0" applyFont="1" applyFill="1" applyBorder="1" applyAlignment="1">
      <alignment horizontal="center" vertical="center" wrapText="1"/>
    </xf>
    <xf numFmtId="0" fontId="14" fillId="3" borderId="11" xfId="0" applyFont="1" applyFill="1" applyBorder="1" applyAlignment="1">
      <alignment horizontal="center" vertical="center" wrapText="1"/>
    </xf>
    <xf numFmtId="0" fontId="4" fillId="5" borderId="54" xfId="0" applyFont="1" applyFill="1" applyBorder="1" applyAlignment="1">
      <alignment horizontal="center" vertical="center" wrapText="1"/>
    </xf>
    <xf numFmtId="0" fontId="4" fillId="5" borderId="38" xfId="0" applyFont="1" applyFill="1" applyBorder="1" applyAlignment="1">
      <alignment horizontal="center" vertical="center" wrapText="1"/>
    </xf>
    <xf numFmtId="0" fontId="4" fillId="5" borderId="55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7" fillId="3" borderId="25" xfId="0" applyFont="1" applyFill="1" applyBorder="1" applyAlignment="1">
      <alignment horizontal="center" vertical="center" wrapText="1"/>
    </xf>
    <xf numFmtId="0" fontId="7" fillId="3" borderId="28" xfId="0" applyFont="1" applyFill="1" applyBorder="1" applyAlignment="1">
      <alignment horizontal="center" vertical="center" wrapText="1"/>
    </xf>
    <xf numFmtId="0" fontId="7" fillId="3" borderId="30" xfId="0" applyFont="1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6"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2866239</xdr:colOff>
      <xdr:row>0</xdr:row>
      <xdr:rowOff>163119</xdr:rowOff>
    </xdr:from>
    <xdr:to>
      <xdr:col>1</xdr:col>
      <xdr:colOff>860322</xdr:colOff>
      <xdr:row>2</xdr:row>
      <xdr:rowOff>614516</xdr:rowOff>
    </xdr:to>
    <xdr:pic>
      <xdr:nvPicPr>
        <xdr:cNvPr id="6" name="Imagen 5" descr="escudo_negro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6239" y="163119"/>
          <a:ext cx="1046180" cy="108639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52</xdr:col>
      <xdr:colOff>1193561</xdr:colOff>
      <xdr:row>0</xdr:row>
      <xdr:rowOff>179293</xdr:rowOff>
    </xdr:from>
    <xdr:to>
      <xdr:col>53</xdr:col>
      <xdr:colOff>1255059</xdr:colOff>
      <xdr:row>2</xdr:row>
      <xdr:rowOff>313763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724" t="27673" r="31433" b="37148"/>
        <a:stretch/>
      </xdr:blipFill>
      <xdr:spPr bwMode="auto">
        <a:xfrm>
          <a:off x="22380149" y="179293"/>
          <a:ext cx="2511851" cy="77694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B1:BF98"/>
  <sheetViews>
    <sheetView topLeftCell="C12" zoomScale="62" zoomScaleNormal="62" workbookViewId="0">
      <selection activeCell="H18" sqref="H18"/>
    </sheetView>
  </sheetViews>
  <sheetFormatPr baseColWidth="10" defaultColWidth="11.44140625" defaultRowHeight="14.4" x14ac:dyDescent="0.3"/>
  <cols>
    <col min="1" max="1" width="11.44140625" style="5" customWidth="1"/>
    <col min="2" max="2" width="27.109375" style="5" bestFit="1" customWidth="1"/>
    <col min="3" max="3" width="48.33203125" style="5" bestFit="1" customWidth="1"/>
    <col min="4" max="4" width="49.109375" style="19" customWidth="1"/>
    <col min="5" max="5" width="23.33203125" style="5" customWidth="1"/>
    <col min="6" max="6" width="19.109375" style="5" customWidth="1"/>
    <col min="7" max="7" width="27.33203125" style="5" customWidth="1"/>
    <col min="8" max="8" width="8.109375" style="5" customWidth="1"/>
    <col min="9" max="56" width="3.109375" style="5" customWidth="1"/>
    <col min="57" max="16384" width="11.44140625" style="5"/>
  </cols>
  <sheetData>
    <row r="1" spans="2:58" customFormat="1" ht="32.25" customHeight="1" x14ac:dyDescent="0.3">
      <c r="B1" s="113" t="s">
        <v>0</v>
      </c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3"/>
      <c r="W1" s="113"/>
      <c r="X1" s="113"/>
      <c r="Y1" s="113"/>
      <c r="Z1" s="113"/>
      <c r="AA1" s="113"/>
      <c r="AB1" s="113"/>
      <c r="AC1" s="113"/>
      <c r="AD1" s="113"/>
      <c r="AE1" s="113"/>
      <c r="AF1" s="113"/>
      <c r="AG1" s="113"/>
      <c r="AH1" s="113"/>
      <c r="AI1" s="113"/>
      <c r="AJ1" s="113"/>
      <c r="AK1" s="113"/>
      <c r="AL1" s="113"/>
      <c r="AM1" s="113"/>
      <c r="AN1" s="113"/>
      <c r="AO1" s="113"/>
      <c r="AP1" s="113"/>
      <c r="AQ1" s="113"/>
      <c r="AR1" s="113"/>
      <c r="AS1" s="113"/>
      <c r="AT1" s="113"/>
      <c r="AU1" s="113"/>
      <c r="AV1" s="113"/>
      <c r="AW1" s="113"/>
      <c r="AX1" s="113"/>
      <c r="AY1" s="113"/>
      <c r="AZ1" s="113"/>
      <c r="BA1" s="113"/>
      <c r="BB1" s="113"/>
      <c r="BC1" s="113"/>
      <c r="BD1" s="113"/>
    </row>
    <row r="2" spans="2:58" customFormat="1" ht="15" customHeight="1" x14ac:dyDescent="0.3"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3"/>
      <c r="Q2" s="113"/>
      <c r="R2" s="113"/>
      <c r="S2" s="113"/>
      <c r="T2" s="113"/>
      <c r="U2" s="113"/>
      <c r="V2" s="113"/>
      <c r="W2" s="113"/>
      <c r="X2" s="113"/>
      <c r="Y2" s="113"/>
      <c r="Z2" s="113"/>
      <c r="AA2" s="113"/>
      <c r="AB2" s="113"/>
      <c r="AC2" s="113"/>
      <c r="AD2" s="113"/>
      <c r="AE2" s="113"/>
      <c r="AF2" s="113"/>
      <c r="AG2" s="113"/>
      <c r="AH2" s="113"/>
      <c r="AI2" s="113"/>
      <c r="AJ2" s="113"/>
      <c r="AK2" s="113"/>
      <c r="AL2" s="113"/>
      <c r="AM2" s="113"/>
      <c r="AN2" s="113"/>
      <c r="AO2" s="113"/>
      <c r="AP2" s="113"/>
      <c r="AQ2" s="113"/>
      <c r="AR2" s="113"/>
      <c r="AS2" s="113"/>
      <c r="AT2" s="113"/>
      <c r="AU2" s="113"/>
      <c r="AV2" s="113"/>
      <c r="AW2" s="113"/>
      <c r="AX2" s="113"/>
      <c r="AY2" s="113"/>
      <c r="AZ2" s="113"/>
      <c r="BA2" s="113"/>
      <c r="BB2" s="113"/>
      <c r="BC2" s="113"/>
      <c r="BD2" s="113"/>
    </row>
    <row r="3" spans="2:58" customFormat="1" ht="15" customHeight="1" x14ac:dyDescent="0.3"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13"/>
      <c r="Q3" s="113"/>
      <c r="R3" s="113"/>
      <c r="S3" s="113"/>
      <c r="T3" s="113"/>
      <c r="U3" s="113"/>
      <c r="V3" s="113"/>
      <c r="W3" s="113"/>
      <c r="X3" s="113"/>
      <c r="Y3" s="113"/>
      <c r="Z3" s="113"/>
      <c r="AA3" s="113"/>
      <c r="AB3" s="113"/>
      <c r="AC3" s="113"/>
      <c r="AD3" s="113"/>
      <c r="AE3" s="113"/>
      <c r="AF3" s="113"/>
      <c r="AG3" s="113"/>
      <c r="AH3" s="113"/>
      <c r="AI3" s="113"/>
      <c r="AJ3" s="113"/>
      <c r="AK3" s="113"/>
      <c r="AL3" s="113"/>
      <c r="AM3" s="113"/>
      <c r="AN3" s="113"/>
      <c r="AO3" s="113"/>
      <c r="AP3" s="113"/>
      <c r="AQ3" s="113"/>
      <c r="AR3" s="113"/>
      <c r="AS3" s="113"/>
      <c r="AT3" s="113"/>
      <c r="AU3" s="113"/>
      <c r="AV3" s="113"/>
      <c r="AW3" s="113"/>
      <c r="AX3" s="113"/>
      <c r="AY3" s="113"/>
      <c r="AZ3" s="113"/>
      <c r="BA3" s="113"/>
      <c r="BB3" s="113"/>
      <c r="BC3" s="113"/>
      <c r="BD3" s="113"/>
    </row>
    <row r="4" spans="2:58" customFormat="1" ht="32.25" customHeight="1" x14ac:dyDescent="0.3">
      <c r="B4" s="113"/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113"/>
      <c r="P4" s="113"/>
      <c r="Q4" s="113"/>
      <c r="R4" s="113"/>
      <c r="S4" s="113"/>
      <c r="T4" s="113"/>
      <c r="U4" s="113"/>
      <c r="V4" s="113"/>
      <c r="W4" s="113"/>
      <c r="X4" s="113"/>
      <c r="Y4" s="113"/>
      <c r="Z4" s="113"/>
      <c r="AA4" s="113"/>
      <c r="AB4" s="113"/>
      <c r="AC4" s="113"/>
      <c r="AD4" s="113"/>
      <c r="AE4" s="113"/>
      <c r="AF4" s="113"/>
      <c r="AG4" s="113"/>
      <c r="AH4" s="113"/>
      <c r="AI4" s="113"/>
      <c r="AJ4" s="113"/>
      <c r="AK4" s="113"/>
      <c r="AL4" s="113"/>
      <c r="AM4" s="113"/>
      <c r="AN4" s="113"/>
      <c r="AO4" s="113"/>
      <c r="AP4" s="113"/>
      <c r="AQ4" s="113"/>
      <c r="AR4" s="113"/>
      <c r="AS4" s="113"/>
      <c r="AT4" s="113"/>
      <c r="AU4" s="113"/>
      <c r="AV4" s="113"/>
      <c r="AW4" s="113"/>
      <c r="AX4" s="113"/>
      <c r="AY4" s="113"/>
      <c r="AZ4" s="113"/>
      <c r="BA4" s="113"/>
      <c r="BB4" s="113"/>
      <c r="BC4" s="113"/>
      <c r="BD4" s="113"/>
    </row>
    <row r="5" spans="2:58" customFormat="1" ht="36" customHeight="1" x14ac:dyDescent="0.3">
      <c r="B5" s="113"/>
      <c r="C5" s="113"/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13"/>
      <c r="O5" s="113"/>
      <c r="P5" s="113"/>
      <c r="Q5" s="113"/>
      <c r="R5" s="113"/>
      <c r="S5" s="113"/>
      <c r="T5" s="113"/>
      <c r="U5" s="113"/>
      <c r="V5" s="113"/>
      <c r="W5" s="113"/>
      <c r="X5" s="113"/>
      <c r="Y5" s="113"/>
      <c r="Z5" s="113"/>
      <c r="AA5" s="113"/>
      <c r="AB5" s="113"/>
      <c r="AC5" s="113"/>
      <c r="AD5" s="113"/>
      <c r="AE5" s="113"/>
      <c r="AF5" s="113"/>
      <c r="AG5" s="113"/>
      <c r="AH5" s="113"/>
      <c r="AI5" s="113"/>
      <c r="AJ5" s="113"/>
      <c r="AK5" s="113"/>
      <c r="AL5" s="113"/>
      <c r="AM5" s="113"/>
      <c r="AN5" s="113"/>
      <c r="AO5" s="113"/>
      <c r="AP5" s="113"/>
      <c r="AQ5" s="113"/>
      <c r="AR5" s="113"/>
      <c r="AS5" s="113"/>
      <c r="AT5" s="113"/>
      <c r="AU5" s="113"/>
      <c r="AV5" s="113"/>
      <c r="AW5" s="113"/>
      <c r="AX5" s="113"/>
      <c r="AY5" s="113"/>
      <c r="AZ5" s="113"/>
      <c r="BA5" s="113"/>
      <c r="BB5" s="113"/>
      <c r="BC5" s="113"/>
      <c r="BD5" s="113"/>
    </row>
    <row r="6" spans="2:58" customFormat="1" ht="15" customHeight="1" x14ac:dyDescent="0.3">
      <c r="B6" s="113"/>
      <c r="C6" s="113"/>
      <c r="D6" s="113"/>
      <c r="E6" s="113"/>
      <c r="F6" s="113"/>
      <c r="G6" s="113"/>
      <c r="H6" s="113"/>
      <c r="I6" s="113"/>
      <c r="J6" s="113"/>
      <c r="K6" s="113"/>
      <c r="L6" s="113"/>
      <c r="M6" s="113"/>
      <c r="N6" s="113"/>
      <c r="O6" s="113"/>
      <c r="P6" s="113"/>
      <c r="Q6" s="113"/>
      <c r="R6" s="113"/>
      <c r="S6" s="113"/>
      <c r="T6" s="113"/>
      <c r="U6" s="113"/>
      <c r="V6" s="113"/>
      <c r="W6" s="113"/>
      <c r="X6" s="113"/>
      <c r="Y6" s="113"/>
      <c r="Z6" s="113"/>
      <c r="AA6" s="113"/>
      <c r="AB6" s="113"/>
      <c r="AC6" s="113"/>
      <c r="AD6" s="113"/>
      <c r="AE6" s="113"/>
      <c r="AF6" s="113"/>
      <c r="AG6" s="113"/>
      <c r="AH6" s="113"/>
      <c r="AI6" s="113"/>
      <c r="AJ6" s="113"/>
      <c r="AK6" s="113"/>
      <c r="AL6" s="113"/>
      <c r="AM6" s="113"/>
      <c r="AN6" s="113"/>
      <c r="AO6" s="113"/>
      <c r="AP6" s="113"/>
      <c r="AQ6" s="113"/>
      <c r="AR6" s="113"/>
      <c r="AS6" s="113"/>
      <c r="AT6" s="113"/>
      <c r="AU6" s="113"/>
      <c r="AV6" s="113"/>
      <c r="AW6" s="113"/>
      <c r="AX6" s="113"/>
      <c r="AY6" s="113"/>
      <c r="AZ6" s="113"/>
      <c r="BA6" s="113"/>
      <c r="BB6" s="113"/>
      <c r="BC6" s="113"/>
      <c r="BD6" s="113"/>
    </row>
    <row r="7" spans="2:58" customFormat="1" ht="15" customHeight="1" x14ac:dyDescent="0.3">
      <c r="B7" s="113"/>
      <c r="C7" s="113"/>
      <c r="D7" s="113"/>
      <c r="E7" s="113"/>
      <c r="F7" s="113"/>
      <c r="G7" s="113"/>
      <c r="H7" s="113"/>
      <c r="I7" s="113"/>
      <c r="J7" s="113"/>
      <c r="K7" s="113"/>
      <c r="L7" s="113"/>
      <c r="M7" s="113"/>
      <c r="N7" s="113"/>
      <c r="O7" s="113"/>
      <c r="P7" s="113"/>
      <c r="Q7" s="113"/>
      <c r="R7" s="113"/>
      <c r="S7" s="113"/>
      <c r="T7" s="113"/>
      <c r="U7" s="113"/>
      <c r="V7" s="113"/>
      <c r="W7" s="113"/>
      <c r="X7" s="113"/>
      <c r="Y7" s="113"/>
      <c r="Z7" s="113"/>
      <c r="AA7" s="113"/>
      <c r="AB7" s="113"/>
      <c r="AC7" s="113"/>
      <c r="AD7" s="113"/>
      <c r="AE7" s="113"/>
      <c r="AF7" s="113"/>
      <c r="AG7" s="113"/>
      <c r="AH7" s="113"/>
      <c r="AI7" s="113"/>
      <c r="AJ7" s="113"/>
      <c r="AK7" s="113"/>
      <c r="AL7" s="113"/>
      <c r="AM7" s="113"/>
      <c r="AN7" s="113"/>
      <c r="AO7" s="113"/>
      <c r="AP7" s="113"/>
      <c r="AQ7" s="113"/>
      <c r="AR7" s="113"/>
      <c r="AS7" s="113"/>
      <c r="AT7" s="113"/>
      <c r="AU7" s="113"/>
      <c r="AV7" s="113"/>
      <c r="AW7" s="113"/>
      <c r="AX7" s="113"/>
      <c r="AY7" s="113"/>
      <c r="AZ7" s="113"/>
      <c r="BA7" s="113"/>
      <c r="BB7" s="113"/>
      <c r="BC7" s="113"/>
      <c r="BD7" s="113"/>
    </row>
    <row r="8" spans="2:58" ht="15" thickBot="1" x14ac:dyDescent="0.35"/>
    <row r="9" spans="2:58" s="1" customFormat="1" ht="15.75" customHeight="1" thickBot="1" x14ac:dyDescent="0.35">
      <c r="B9" s="70" t="s">
        <v>1</v>
      </c>
      <c r="C9" s="72" t="s">
        <v>2</v>
      </c>
      <c r="D9" s="72" t="s">
        <v>3</v>
      </c>
      <c r="E9" s="73" t="s">
        <v>4</v>
      </c>
      <c r="F9" s="73"/>
      <c r="G9" s="73"/>
      <c r="H9" s="72" t="s">
        <v>5</v>
      </c>
      <c r="I9" s="73" t="s">
        <v>6</v>
      </c>
      <c r="J9" s="73"/>
      <c r="K9" s="73"/>
      <c r="L9" s="73"/>
      <c r="M9" s="73" t="s">
        <v>7</v>
      </c>
      <c r="N9" s="73"/>
      <c r="O9" s="73"/>
      <c r="P9" s="73"/>
      <c r="Q9" s="73" t="s">
        <v>8</v>
      </c>
      <c r="R9" s="73"/>
      <c r="S9" s="73"/>
      <c r="T9" s="73"/>
      <c r="U9" s="73" t="s">
        <v>9</v>
      </c>
      <c r="V9" s="73"/>
      <c r="W9" s="73"/>
      <c r="X9" s="73"/>
      <c r="Y9" s="73" t="s">
        <v>10</v>
      </c>
      <c r="Z9" s="73"/>
      <c r="AA9" s="73"/>
      <c r="AB9" s="73"/>
      <c r="AC9" s="73" t="s">
        <v>11</v>
      </c>
      <c r="AD9" s="73"/>
      <c r="AE9" s="73"/>
      <c r="AF9" s="73"/>
      <c r="AG9" s="73" t="s">
        <v>12</v>
      </c>
      <c r="AH9" s="73"/>
      <c r="AI9" s="73"/>
      <c r="AJ9" s="73"/>
      <c r="AK9" s="73" t="s">
        <v>13</v>
      </c>
      <c r="AL9" s="73"/>
      <c r="AM9" s="73"/>
      <c r="AN9" s="73"/>
      <c r="AO9" s="73" t="s">
        <v>14</v>
      </c>
      <c r="AP9" s="73"/>
      <c r="AQ9" s="73"/>
      <c r="AR9" s="73"/>
      <c r="AS9" s="73" t="s">
        <v>15</v>
      </c>
      <c r="AT9" s="73"/>
      <c r="AU9" s="73"/>
      <c r="AV9" s="73"/>
      <c r="AW9" s="73" t="s">
        <v>16</v>
      </c>
      <c r="AX9" s="73"/>
      <c r="AY9" s="73"/>
      <c r="AZ9" s="73"/>
      <c r="BA9" s="73" t="s">
        <v>17</v>
      </c>
      <c r="BB9" s="73"/>
      <c r="BC9" s="73"/>
      <c r="BD9" s="73"/>
    </row>
    <row r="10" spans="2:58" s="1" customFormat="1" ht="15.75" customHeight="1" thickBot="1" x14ac:dyDescent="0.35">
      <c r="B10" s="71"/>
      <c r="C10" s="72"/>
      <c r="D10" s="72"/>
      <c r="E10" s="73" t="s">
        <v>18</v>
      </c>
      <c r="F10" s="73" t="s">
        <v>19</v>
      </c>
      <c r="G10" s="73" t="s">
        <v>20</v>
      </c>
      <c r="H10" s="72"/>
      <c r="I10" s="73"/>
      <c r="J10" s="73"/>
      <c r="K10" s="73"/>
      <c r="L10" s="73"/>
      <c r="M10" s="73"/>
      <c r="N10" s="73"/>
      <c r="O10" s="73"/>
      <c r="P10" s="73"/>
      <c r="Q10" s="73"/>
      <c r="R10" s="73"/>
      <c r="S10" s="73"/>
      <c r="T10" s="73"/>
      <c r="U10" s="73"/>
      <c r="V10" s="73"/>
      <c r="W10" s="73"/>
      <c r="X10" s="73"/>
      <c r="Y10" s="73"/>
      <c r="Z10" s="73"/>
      <c r="AA10" s="73"/>
      <c r="AB10" s="73"/>
      <c r="AC10" s="73"/>
      <c r="AD10" s="73"/>
      <c r="AE10" s="73"/>
      <c r="AF10" s="73"/>
      <c r="AG10" s="73"/>
      <c r="AH10" s="73"/>
      <c r="AI10" s="73"/>
      <c r="AJ10" s="73"/>
      <c r="AK10" s="73"/>
      <c r="AL10" s="73"/>
      <c r="AM10" s="73"/>
      <c r="AN10" s="73"/>
      <c r="AO10" s="73"/>
      <c r="AP10" s="73"/>
      <c r="AQ10" s="73"/>
      <c r="AR10" s="73"/>
      <c r="AS10" s="73"/>
      <c r="AT10" s="73"/>
      <c r="AU10" s="73"/>
      <c r="AV10" s="73"/>
      <c r="AW10" s="73"/>
      <c r="AX10" s="73"/>
      <c r="AY10" s="73"/>
      <c r="AZ10" s="73"/>
      <c r="BA10" s="73"/>
      <c r="BB10" s="73"/>
      <c r="BC10" s="73"/>
      <c r="BD10" s="73"/>
    </row>
    <row r="11" spans="2:58" s="1" customFormat="1" ht="15.75" customHeight="1" thickBot="1" x14ac:dyDescent="0.35">
      <c r="B11" s="71"/>
      <c r="C11" s="72"/>
      <c r="D11" s="72"/>
      <c r="E11" s="73"/>
      <c r="F11" s="73"/>
      <c r="G11" s="73"/>
      <c r="H11" s="72"/>
      <c r="I11" s="45">
        <v>1</v>
      </c>
      <c r="J11" s="45">
        <v>2</v>
      </c>
      <c r="K11" s="45">
        <v>3</v>
      </c>
      <c r="L11" s="45">
        <v>4</v>
      </c>
      <c r="M11" s="45">
        <v>1</v>
      </c>
      <c r="N11" s="45">
        <v>2</v>
      </c>
      <c r="O11" s="45">
        <v>3</v>
      </c>
      <c r="P11" s="45">
        <v>4</v>
      </c>
      <c r="Q11" s="45">
        <v>1</v>
      </c>
      <c r="R11" s="45">
        <v>2</v>
      </c>
      <c r="S11" s="45">
        <v>3</v>
      </c>
      <c r="T11" s="45">
        <v>4</v>
      </c>
      <c r="U11" s="45">
        <v>1</v>
      </c>
      <c r="V11" s="45">
        <v>2</v>
      </c>
      <c r="W11" s="45">
        <v>3</v>
      </c>
      <c r="X11" s="45">
        <v>4</v>
      </c>
      <c r="Y11" s="45">
        <v>1</v>
      </c>
      <c r="Z11" s="45">
        <v>2</v>
      </c>
      <c r="AA11" s="45">
        <v>3</v>
      </c>
      <c r="AB11" s="45">
        <v>4</v>
      </c>
      <c r="AC11" s="45">
        <v>1</v>
      </c>
      <c r="AD11" s="45">
        <v>2</v>
      </c>
      <c r="AE11" s="45">
        <v>3</v>
      </c>
      <c r="AF11" s="45">
        <v>4</v>
      </c>
      <c r="AG11" s="45">
        <v>1</v>
      </c>
      <c r="AH11" s="45">
        <v>2</v>
      </c>
      <c r="AI11" s="45">
        <v>3</v>
      </c>
      <c r="AJ11" s="45">
        <v>4</v>
      </c>
      <c r="AK11" s="45">
        <v>1</v>
      </c>
      <c r="AL11" s="45">
        <v>2</v>
      </c>
      <c r="AM11" s="45">
        <v>3</v>
      </c>
      <c r="AN11" s="45">
        <v>4</v>
      </c>
      <c r="AO11" s="45">
        <v>1</v>
      </c>
      <c r="AP11" s="45">
        <v>2</v>
      </c>
      <c r="AQ11" s="45">
        <v>3</v>
      </c>
      <c r="AR11" s="45">
        <v>4</v>
      </c>
      <c r="AS11" s="45">
        <v>1</v>
      </c>
      <c r="AT11" s="45">
        <v>2</v>
      </c>
      <c r="AU11" s="45">
        <v>3</v>
      </c>
      <c r="AV11" s="45">
        <v>4</v>
      </c>
      <c r="AW11" s="45">
        <v>1</v>
      </c>
      <c r="AX11" s="45">
        <v>2</v>
      </c>
      <c r="AY11" s="45">
        <v>3</v>
      </c>
      <c r="AZ11" s="45">
        <v>4</v>
      </c>
      <c r="BA11" s="45">
        <v>1</v>
      </c>
      <c r="BB11" s="45">
        <v>2</v>
      </c>
      <c r="BC11" s="45">
        <v>3</v>
      </c>
      <c r="BD11" s="45">
        <v>4</v>
      </c>
    </row>
    <row r="12" spans="2:58" ht="31.5" customHeight="1" thickBot="1" x14ac:dyDescent="0.35">
      <c r="B12" s="67" t="s">
        <v>21</v>
      </c>
      <c r="C12" s="27"/>
      <c r="D12" s="115" t="s">
        <v>22</v>
      </c>
      <c r="E12" s="77" t="s">
        <v>23</v>
      </c>
      <c r="F12" s="80"/>
      <c r="G12" s="114" t="s">
        <v>24</v>
      </c>
      <c r="H12" s="2" t="s">
        <v>25</v>
      </c>
      <c r="I12" s="3"/>
      <c r="J12" s="3"/>
      <c r="K12" s="3" t="s">
        <v>26</v>
      </c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4"/>
    </row>
    <row r="13" spans="2:58" ht="60.75" customHeight="1" thickBot="1" x14ac:dyDescent="0.35">
      <c r="B13" s="67"/>
      <c r="C13" s="28"/>
      <c r="D13" s="66"/>
      <c r="E13" s="78"/>
      <c r="F13" s="63"/>
      <c r="G13" s="64"/>
      <c r="H13" s="6" t="s">
        <v>27</v>
      </c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8"/>
      <c r="BF13" s="112" t="s">
        <v>28</v>
      </c>
    </row>
    <row r="14" spans="2:58" ht="31.5" customHeight="1" thickBot="1" x14ac:dyDescent="0.35">
      <c r="B14" s="67"/>
      <c r="C14" s="28"/>
      <c r="D14" s="65" t="s">
        <v>29</v>
      </c>
      <c r="E14" s="78"/>
      <c r="F14" s="62"/>
      <c r="G14" s="91" t="s">
        <v>30</v>
      </c>
      <c r="H14" s="6" t="s">
        <v>25</v>
      </c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8"/>
      <c r="BF14" s="76"/>
    </row>
    <row r="15" spans="2:58" ht="31.5" customHeight="1" thickBot="1" x14ac:dyDescent="0.35">
      <c r="B15" s="67"/>
      <c r="C15" s="28"/>
      <c r="D15" s="66"/>
      <c r="E15" s="78"/>
      <c r="F15" s="63"/>
      <c r="G15" s="92"/>
      <c r="H15" s="6" t="s">
        <v>27</v>
      </c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8"/>
      <c r="BF15" s="74" t="s">
        <v>31</v>
      </c>
    </row>
    <row r="16" spans="2:58" ht="31.5" customHeight="1" thickBot="1" x14ac:dyDescent="0.35">
      <c r="B16" s="67"/>
      <c r="C16" s="28"/>
      <c r="D16" s="65" t="s">
        <v>32</v>
      </c>
      <c r="E16" s="78"/>
      <c r="F16" s="62"/>
      <c r="G16" s="74" t="s">
        <v>31</v>
      </c>
      <c r="H16" s="6" t="s">
        <v>25</v>
      </c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8"/>
      <c r="BF16" s="75"/>
    </row>
    <row r="17" spans="2:58" ht="31.5" customHeight="1" x14ac:dyDescent="0.3">
      <c r="B17" s="67"/>
      <c r="C17" s="28"/>
      <c r="D17" s="66"/>
      <c r="E17" s="78"/>
      <c r="F17" s="63"/>
      <c r="G17" s="75"/>
      <c r="H17" s="6" t="s">
        <v>27</v>
      </c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8"/>
      <c r="BF17" s="91" t="s">
        <v>30</v>
      </c>
    </row>
    <row r="18" spans="2:58" ht="31.5" customHeight="1" x14ac:dyDescent="0.3">
      <c r="B18" s="67"/>
      <c r="C18" s="28"/>
      <c r="D18" s="65" t="s">
        <v>33</v>
      </c>
      <c r="E18" s="78"/>
      <c r="F18" s="62"/>
      <c r="G18" s="64" t="s">
        <v>24</v>
      </c>
      <c r="H18" s="9" t="s">
        <v>25</v>
      </c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8"/>
      <c r="BF18" s="92"/>
    </row>
    <row r="19" spans="2:58" ht="31.5" customHeight="1" x14ac:dyDescent="0.3">
      <c r="B19" s="67"/>
      <c r="C19" s="28"/>
      <c r="D19" s="66"/>
      <c r="E19" s="78"/>
      <c r="F19" s="63"/>
      <c r="G19" s="64"/>
      <c r="H19" s="9" t="s">
        <v>27</v>
      </c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8"/>
    </row>
    <row r="20" spans="2:58" ht="31.5" customHeight="1" x14ac:dyDescent="0.3">
      <c r="B20" s="67"/>
      <c r="C20" s="28"/>
      <c r="D20" s="65" t="s">
        <v>34</v>
      </c>
      <c r="E20" s="78"/>
      <c r="F20" s="62"/>
      <c r="G20" s="64" t="s">
        <v>24</v>
      </c>
      <c r="H20" s="9" t="s">
        <v>25</v>
      </c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8"/>
    </row>
    <row r="21" spans="2:58" ht="31.5" customHeight="1" x14ac:dyDescent="0.3">
      <c r="B21" s="67"/>
      <c r="C21" s="28"/>
      <c r="D21" s="66"/>
      <c r="E21" s="78"/>
      <c r="F21" s="63"/>
      <c r="G21" s="64"/>
      <c r="H21" s="9" t="s">
        <v>27</v>
      </c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8"/>
    </row>
    <row r="22" spans="2:58" ht="31.5" customHeight="1" x14ac:dyDescent="0.3">
      <c r="B22" s="67"/>
      <c r="C22" s="28"/>
      <c r="D22" s="65" t="s">
        <v>35</v>
      </c>
      <c r="E22" s="78"/>
      <c r="F22" s="62"/>
      <c r="G22" s="64" t="s">
        <v>24</v>
      </c>
      <c r="H22" s="6" t="s">
        <v>25</v>
      </c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8"/>
    </row>
    <row r="23" spans="2:58" ht="31.5" customHeight="1" x14ac:dyDescent="0.3">
      <c r="B23" s="67"/>
      <c r="C23" s="28"/>
      <c r="D23" s="66"/>
      <c r="E23" s="78"/>
      <c r="F23" s="63"/>
      <c r="G23" s="64"/>
      <c r="H23" s="6" t="s">
        <v>27</v>
      </c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8"/>
    </row>
    <row r="24" spans="2:58" ht="39.75" customHeight="1" x14ac:dyDescent="0.3">
      <c r="B24" s="67"/>
      <c r="C24" s="28"/>
      <c r="D24" s="65" t="s">
        <v>36</v>
      </c>
      <c r="E24" s="78"/>
      <c r="F24" s="62"/>
      <c r="G24" s="64" t="s">
        <v>24</v>
      </c>
      <c r="H24" s="6" t="s">
        <v>25</v>
      </c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8"/>
    </row>
    <row r="25" spans="2:58" ht="39.75" customHeight="1" x14ac:dyDescent="0.3">
      <c r="B25" s="67"/>
      <c r="C25" s="28"/>
      <c r="D25" s="66"/>
      <c r="E25" s="78"/>
      <c r="F25" s="63"/>
      <c r="G25" s="64"/>
      <c r="H25" s="6" t="s">
        <v>27</v>
      </c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8"/>
    </row>
    <row r="26" spans="2:58" ht="39.75" customHeight="1" x14ac:dyDescent="0.3">
      <c r="B26" s="67"/>
      <c r="C26" s="28"/>
      <c r="D26" s="65" t="s">
        <v>37</v>
      </c>
      <c r="E26" s="78"/>
      <c r="F26" s="43"/>
      <c r="G26" s="44"/>
      <c r="H26" s="6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8"/>
    </row>
    <row r="27" spans="2:58" ht="39.75" customHeight="1" x14ac:dyDescent="0.3">
      <c r="B27" s="67"/>
      <c r="C27" s="28"/>
      <c r="D27" s="66"/>
      <c r="E27" s="78"/>
      <c r="F27" s="43"/>
      <c r="G27" s="44"/>
      <c r="H27" s="6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8"/>
    </row>
    <row r="28" spans="2:58" ht="39.75" customHeight="1" x14ac:dyDescent="0.3">
      <c r="B28" s="67"/>
      <c r="C28" s="28"/>
      <c r="D28" s="65" t="s">
        <v>38</v>
      </c>
      <c r="E28" s="78"/>
      <c r="F28" s="43"/>
      <c r="G28" s="44"/>
      <c r="H28" s="6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8"/>
    </row>
    <row r="29" spans="2:58" ht="39.75" customHeight="1" x14ac:dyDescent="0.3">
      <c r="B29" s="67"/>
      <c r="C29" s="28"/>
      <c r="D29" s="66"/>
      <c r="E29" s="78"/>
      <c r="F29" s="43"/>
      <c r="G29" s="44"/>
      <c r="H29" s="6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8"/>
    </row>
    <row r="30" spans="2:58" ht="39.75" customHeight="1" x14ac:dyDescent="0.3">
      <c r="B30" s="67"/>
      <c r="C30" s="28"/>
      <c r="D30" s="65" t="s">
        <v>39</v>
      </c>
      <c r="E30" s="78"/>
      <c r="F30" s="43"/>
      <c r="G30" s="44"/>
      <c r="H30" s="6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8"/>
    </row>
    <row r="31" spans="2:58" ht="39.75" customHeight="1" x14ac:dyDescent="0.3">
      <c r="B31" s="67"/>
      <c r="C31" s="28"/>
      <c r="D31" s="66"/>
      <c r="E31" s="78"/>
      <c r="F31" s="43"/>
      <c r="G31" s="44"/>
      <c r="H31" s="6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8"/>
    </row>
    <row r="32" spans="2:58" ht="39.75" customHeight="1" x14ac:dyDescent="0.3">
      <c r="B32" s="67"/>
      <c r="C32" s="28"/>
      <c r="D32" s="65" t="s">
        <v>40</v>
      </c>
      <c r="E32" s="78"/>
      <c r="F32" s="43"/>
      <c r="G32" s="44"/>
      <c r="H32" s="6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8"/>
    </row>
    <row r="33" spans="2:56" ht="39.75" customHeight="1" x14ac:dyDescent="0.3">
      <c r="B33" s="67"/>
      <c r="C33" s="28"/>
      <c r="D33" s="66"/>
      <c r="E33" s="78"/>
      <c r="F33" s="43"/>
      <c r="G33" s="44"/>
      <c r="H33" s="6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8"/>
    </row>
    <row r="34" spans="2:56" ht="39.75" customHeight="1" x14ac:dyDescent="0.3">
      <c r="B34" s="67"/>
      <c r="C34" s="28"/>
      <c r="D34" s="65" t="s">
        <v>41</v>
      </c>
      <c r="E34" s="78"/>
      <c r="F34" s="43"/>
      <c r="G34" s="44"/>
      <c r="H34" s="6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8"/>
    </row>
    <row r="35" spans="2:56" ht="39.75" customHeight="1" x14ac:dyDescent="0.3">
      <c r="B35" s="67"/>
      <c r="C35" s="28"/>
      <c r="D35" s="66"/>
      <c r="E35" s="78"/>
      <c r="F35" s="43"/>
      <c r="G35" s="44"/>
      <c r="H35" s="6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8"/>
    </row>
    <row r="36" spans="2:56" ht="39.75" customHeight="1" x14ac:dyDescent="0.3">
      <c r="B36" s="67"/>
      <c r="C36" s="28"/>
      <c r="D36" s="81" t="s">
        <v>42</v>
      </c>
      <c r="E36" s="78"/>
      <c r="F36" s="43"/>
      <c r="G36" s="44"/>
      <c r="H36" s="6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8"/>
    </row>
    <row r="37" spans="2:56" ht="39.75" customHeight="1" x14ac:dyDescent="0.3">
      <c r="B37" s="67"/>
      <c r="C37" s="28"/>
      <c r="D37" s="82"/>
      <c r="E37" s="78"/>
      <c r="F37" s="43"/>
      <c r="G37" s="44"/>
      <c r="H37" s="6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8"/>
    </row>
    <row r="38" spans="2:56" ht="39.75" customHeight="1" x14ac:dyDescent="0.3">
      <c r="B38" s="67"/>
      <c r="C38" s="28"/>
      <c r="D38" s="65" t="s">
        <v>43</v>
      </c>
      <c r="E38" s="78"/>
      <c r="F38" s="43"/>
      <c r="G38" s="44"/>
      <c r="H38" s="6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8"/>
    </row>
    <row r="39" spans="2:56" ht="39.75" customHeight="1" x14ac:dyDescent="0.3">
      <c r="B39" s="67"/>
      <c r="C39" s="28"/>
      <c r="D39" s="66"/>
      <c r="E39" s="78"/>
      <c r="F39" s="43"/>
      <c r="G39" s="44"/>
      <c r="H39" s="6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8"/>
    </row>
    <row r="40" spans="2:56" ht="39.75" customHeight="1" x14ac:dyDescent="0.3">
      <c r="B40" s="67"/>
      <c r="C40" s="28"/>
      <c r="D40" s="65" t="s">
        <v>44</v>
      </c>
      <c r="E40" s="78"/>
      <c r="F40" s="43"/>
      <c r="G40" s="44"/>
      <c r="H40" s="6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8"/>
    </row>
    <row r="41" spans="2:56" ht="39.75" customHeight="1" x14ac:dyDescent="0.3">
      <c r="B41" s="67"/>
      <c r="C41" s="28"/>
      <c r="D41" s="66"/>
      <c r="E41" s="78"/>
      <c r="F41" s="43"/>
      <c r="G41" s="44"/>
      <c r="H41" s="6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8"/>
    </row>
    <row r="42" spans="2:56" ht="39.75" customHeight="1" x14ac:dyDescent="0.3">
      <c r="B42" s="67"/>
      <c r="C42" s="28"/>
      <c r="D42" s="65" t="s">
        <v>45</v>
      </c>
      <c r="E42" s="78"/>
      <c r="F42" s="43"/>
      <c r="G42" s="44"/>
      <c r="H42" s="6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8"/>
    </row>
    <row r="43" spans="2:56" ht="39.75" customHeight="1" x14ac:dyDescent="0.3">
      <c r="B43" s="67"/>
      <c r="C43" s="28"/>
      <c r="D43" s="66"/>
      <c r="E43" s="78"/>
      <c r="F43" s="43"/>
      <c r="G43" s="44"/>
      <c r="H43" s="6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8"/>
    </row>
    <row r="44" spans="2:56" ht="39.75" customHeight="1" x14ac:dyDescent="0.3">
      <c r="B44" s="67"/>
      <c r="C44" s="28"/>
      <c r="D44" s="65" t="s">
        <v>46</v>
      </c>
      <c r="E44" s="78"/>
      <c r="F44" s="43"/>
      <c r="G44" s="44"/>
      <c r="H44" s="6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7"/>
      <c r="BD44" s="8"/>
    </row>
    <row r="45" spans="2:56" ht="39.75" customHeight="1" x14ac:dyDescent="0.3">
      <c r="B45" s="67"/>
      <c r="C45" s="28"/>
      <c r="D45" s="66"/>
      <c r="E45" s="78"/>
      <c r="F45" s="43"/>
      <c r="G45" s="44"/>
      <c r="H45" s="6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7"/>
      <c r="BC45" s="7"/>
      <c r="BD45" s="8"/>
    </row>
    <row r="46" spans="2:56" ht="39.75" customHeight="1" x14ac:dyDescent="0.3">
      <c r="B46" s="67"/>
      <c r="C46" s="28"/>
      <c r="D46" s="65" t="s">
        <v>47</v>
      </c>
      <c r="E46" s="78"/>
      <c r="F46" s="43"/>
      <c r="G46" s="44"/>
      <c r="H46" s="6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8"/>
    </row>
    <row r="47" spans="2:56" ht="39.75" customHeight="1" x14ac:dyDescent="0.3">
      <c r="B47" s="67"/>
      <c r="C47" s="28"/>
      <c r="D47" s="66"/>
      <c r="E47" s="78"/>
      <c r="F47" s="43"/>
      <c r="G47" s="44"/>
      <c r="H47" s="6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8"/>
    </row>
    <row r="48" spans="2:56" ht="31.5" customHeight="1" x14ac:dyDescent="0.3">
      <c r="B48" s="67" t="s">
        <v>48</v>
      </c>
      <c r="C48" s="28"/>
      <c r="D48" s="65" t="s">
        <v>49</v>
      </c>
      <c r="E48" s="78"/>
      <c r="F48" s="62"/>
      <c r="G48" s="76" t="s">
        <v>50</v>
      </c>
      <c r="H48" s="6" t="s">
        <v>25</v>
      </c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8"/>
    </row>
    <row r="49" spans="2:56" ht="31.5" customHeight="1" x14ac:dyDescent="0.3">
      <c r="B49" s="67"/>
      <c r="C49" s="28"/>
      <c r="D49" s="66"/>
      <c r="E49" s="78"/>
      <c r="F49" s="63"/>
      <c r="G49" s="76"/>
      <c r="H49" s="10" t="s">
        <v>27</v>
      </c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8"/>
    </row>
    <row r="50" spans="2:56" ht="31.5" customHeight="1" x14ac:dyDescent="0.3">
      <c r="B50" s="67"/>
      <c r="C50" s="28"/>
      <c r="D50" s="65" t="s">
        <v>51</v>
      </c>
      <c r="E50" s="78"/>
      <c r="F50" s="62"/>
      <c r="G50" s="64" t="s">
        <v>24</v>
      </c>
      <c r="H50" s="6" t="s">
        <v>25</v>
      </c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7"/>
      <c r="BD50" s="8"/>
    </row>
    <row r="51" spans="2:56" ht="31.5" customHeight="1" x14ac:dyDescent="0.3">
      <c r="B51" s="67"/>
      <c r="C51" s="28"/>
      <c r="D51" s="66"/>
      <c r="E51" s="78"/>
      <c r="F51" s="63"/>
      <c r="G51" s="64"/>
      <c r="H51" s="10" t="s">
        <v>27</v>
      </c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7"/>
      <c r="BD51" s="8"/>
    </row>
    <row r="52" spans="2:56" ht="31.5" customHeight="1" x14ac:dyDescent="0.3">
      <c r="B52" s="67"/>
      <c r="C52" s="28"/>
      <c r="D52" s="65" t="s">
        <v>52</v>
      </c>
      <c r="E52" s="78"/>
      <c r="F52" s="43"/>
      <c r="G52" s="44"/>
      <c r="H52" s="10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7"/>
      <c r="BD52" s="8"/>
    </row>
    <row r="53" spans="2:56" ht="31.5" customHeight="1" x14ac:dyDescent="0.3">
      <c r="B53" s="67"/>
      <c r="C53" s="28"/>
      <c r="D53" s="66"/>
      <c r="E53" s="78"/>
      <c r="F53" s="43"/>
      <c r="G53" s="44"/>
      <c r="H53" s="10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7"/>
      <c r="BD53" s="8"/>
    </row>
    <row r="54" spans="2:56" ht="31.5" customHeight="1" x14ac:dyDescent="0.3">
      <c r="B54" s="67"/>
      <c r="C54" s="28"/>
      <c r="D54" s="81" t="s">
        <v>53</v>
      </c>
      <c r="E54" s="78"/>
      <c r="F54" s="43"/>
      <c r="G54" s="44"/>
      <c r="H54" s="10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/>
      <c r="BA54" s="7"/>
      <c r="BB54" s="7"/>
      <c r="BC54" s="7"/>
      <c r="BD54" s="8"/>
    </row>
    <row r="55" spans="2:56" ht="31.5" customHeight="1" x14ac:dyDescent="0.3">
      <c r="B55" s="67"/>
      <c r="C55" s="28"/>
      <c r="D55" s="82"/>
      <c r="E55" s="78"/>
      <c r="F55" s="43"/>
      <c r="G55" s="44"/>
      <c r="H55" s="10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7"/>
      <c r="BB55" s="7"/>
      <c r="BC55" s="7"/>
      <c r="BD55" s="8"/>
    </row>
    <row r="56" spans="2:56" ht="31.5" customHeight="1" x14ac:dyDescent="0.3">
      <c r="B56" s="67"/>
      <c r="C56" s="28"/>
      <c r="D56" s="65" t="s">
        <v>54</v>
      </c>
      <c r="E56" s="78"/>
      <c r="F56" s="43"/>
      <c r="G56" s="44"/>
      <c r="H56" s="10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  <c r="AY56" s="7"/>
      <c r="AZ56" s="7"/>
      <c r="BA56" s="7"/>
      <c r="BB56" s="7"/>
      <c r="BC56" s="7"/>
      <c r="BD56" s="8"/>
    </row>
    <row r="57" spans="2:56" ht="31.5" customHeight="1" x14ac:dyDescent="0.3">
      <c r="B57" s="67"/>
      <c r="C57" s="28"/>
      <c r="D57" s="66"/>
      <c r="E57" s="78"/>
      <c r="F57" s="43"/>
      <c r="G57" s="44"/>
      <c r="H57" s="10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  <c r="AS57" s="7"/>
      <c r="AT57" s="7"/>
      <c r="AU57" s="7"/>
      <c r="AV57" s="7"/>
      <c r="AW57" s="7"/>
      <c r="AX57" s="7"/>
      <c r="AY57" s="7"/>
      <c r="AZ57" s="7"/>
      <c r="BA57" s="7"/>
      <c r="BB57" s="7"/>
      <c r="BC57" s="7"/>
      <c r="BD57" s="8"/>
    </row>
    <row r="58" spans="2:56" ht="31.5" customHeight="1" x14ac:dyDescent="0.3">
      <c r="B58" s="67"/>
      <c r="C58" s="28"/>
      <c r="D58" s="65" t="s">
        <v>55</v>
      </c>
      <c r="E58" s="78"/>
      <c r="F58" s="43"/>
      <c r="G58" s="44"/>
      <c r="H58" s="10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7"/>
      <c r="AV58" s="7"/>
      <c r="AW58" s="7"/>
      <c r="AX58" s="7"/>
      <c r="AY58" s="7"/>
      <c r="AZ58" s="7"/>
      <c r="BA58" s="7"/>
      <c r="BB58" s="7"/>
      <c r="BC58" s="7"/>
      <c r="BD58" s="8"/>
    </row>
    <row r="59" spans="2:56" ht="31.5" customHeight="1" x14ac:dyDescent="0.3">
      <c r="B59" s="67"/>
      <c r="C59" s="28"/>
      <c r="D59" s="66"/>
      <c r="E59" s="78"/>
      <c r="F59" s="43"/>
      <c r="G59" s="44"/>
      <c r="H59" s="10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  <c r="AU59" s="7"/>
      <c r="AV59" s="7"/>
      <c r="AW59" s="7"/>
      <c r="AX59" s="7"/>
      <c r="AY59" s="7"/>
      <c r="AZ59" s="7"/>
      <c r="BA59" s="7"/>
      <c r="BB59" s="7"/>
      <c r="BC59" s="7"/>
      <c r="BD59" s="8"/>
    </row>
    <row r="60" spans="2:56" ht="31.5" customHeight="1" x14ac:dyDescent="0.3">
      <c r="B60" s="67"/>
      <c r="C60" s="28"/>
      <c r="D60" s="65" t="s">
        <v>56</v>
      </c>
      <c r="E60" s="78"/>
      <c r="F60" s="43"/>
      <c r="G60" s="44"/>
      <c r="H60" s="10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  <c r="AR60" s="7"/>
      <c r="AS60" s="7"/>
      <c r="AT60" s="7"/>
      <c r="AU60" s="7"/>
      <c r="AV60" s="7"/>
      <c r="AW60" s="7"/>
      <c r="AX60" s="7"/>
      <c r="AY60" s="7"/>
      <c r="AZ60" s="7"/>
      <c r="BA60" s="7"/>
      <c r="BB60" s="7"/>
      <c r="BC60" s="7"/>
      <c r="BD60" s="8"/>
    </row>
    <row r="61" spans="2:56" ht="31.5" customHeight="1" x14ac:dyDescent="0.3">
      <c r="B61" s="67"/>
      <c r="C61" s="28"/>
      <c r="D61" s="66"/>
      <c r="E61" s="78"/>
      <c r="F61" s="43"/>
      <c r="G61" s="44"/>
      <c r="H61" s="10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7"/>
      <c r="AR61" s="7"/>
      <c r="AS61" s="7"/>
      <c r="AT61" s="7"/>
      <c r="AU61" s="7"/>
      <c r="AV61" s="7"/>
      <c r="AW61" s="7"/>
      <c r="AX61" s="7"/>
      <c r="AY61" s="7"/>
      <c r="AZ61" s="7"/>
      <c r="BA61" s="7"/>
      <c r="BB61" s="7"/>
      <c r="BC61" s="7"/>
      <c r="BD61" s="8"/>
    </row>
    <row r="62" spans="2:56" ht="31.5" customHeight="1" x14ac:dyDescent="0.3">
      <c r="B62" s="67"/>
      <c r="C62" s="28"/>
      <c r="D62" s="65" t="s">
        <v>57</v>
      </c>
      <c r="E62" s="78"/>
      <c r="F62" s="43"/>
      <c r="G62" s="44"/>
      <c r="H62" s="10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  <c r="AV62" s="7"/>
      <c r="AW62" s="7"/>
      <c r="AX62" s="7"/>
      <c r="AY62" s="7"/>
      <c r="AZ62" s="7"/>
      <c r="BA62" s="7"/>
      <c r="BB62" s="7"/>
      <c r="BC62" s="7"/>
      <c r="BD62" s="8"/>
    </row>
    <row r="63" spans="2:56" ht="31.5" customHeight="1" x14ac:dyDescent="0.3">
      <c r="B63" s="67"/>
      <c r="C63" s="28"/>
      <c r="D63" s="66"/>
      <c r="E63" s="78"/>
      <c r="F63" s="43"/>
      <c r="G63" s="44"/>
      <c r="H63" s="10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7"/>
      <c r="AU63" s="7"/>
      <c r="AV63" s="7"/>
      <c r="AW63" s="7"/>
      <c r="AX63" s="7"/>
      <c r="AY63" s="7"/>
      <c r="AZ63" s="7"/>
      <c r="BA63" s="7"/>
      <c r="BB63" s="7"/>
      <c r="BC63" s="7"/>
      <c r="BD63" s="8"/>
    </row>
    <row r="64" spans="2:56" ht="31.5" customHeight="1" x14ac:dyDescent="0.3">
      <c r="B64" s="67"/>
      <c r="C64" s="28"/>
      <c r="D64" s="65" t="s">
        <v>58</v>
      </c>
      <c r="E64" s="78"/>
      <c r="F64" s="43"/>
      <c r="G64" s="44"/>
      <c r="H64" s="10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  <c r="AV64" s="7"/>
      <c r="AW64" s="7"/>
      <c r="AX64" s="7"/>
      <c r="AY64" s="7"/>
      <c r="AZ64" s="7"/>
      <c r="BA64" s="7"/>
      <c r="BB64" s="7"/>
      <c r="BC64" s="7"/>
      <c r="BD64" s="8"/>
    </row>
    <row r="65" spans="2:56" ht="31.5" customHeight="1" x14ac:dyDescent="0.3">
      <c r="B65" s="67"/>
      <c r="C65" s="28"/>
      <c r="D65" s="66"/>
      <c r="E65" s="78"/>
      <c r="F65" s="43"/>
      <c r="G65" s="44"/>
      <c r="H65" s="10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  <c r="AV65" s="7"/>
      <c r="AW65" s="7"/>
      <c r="AX65" s="7"/>
      <c r="AY65" s="7"/>
      <c r="AZ65" s="7"/>
      <c r="BA65" s="7"/>
      <c r="BB65" s="7"/>
      <c r="BC65" s="7"/>
      <c r="BD65" s="8"/>
    </row>
    <row r="66" spans="2:56" ht="31.5" customHeight="1" x14ac:dyDescent="0.3">
      <c r="B66" s="67"/>
      <c r="C66" s="28"/>
      <c r="D66" s="65" t="s">
        <v>59</v>
      </c>
      <c r="E66" s="78"/>
      <c r="F66" s="43"/>
      <c r="G66" s="44"/>
      <c r="H66" s="10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  <c r="AV66" s="7"/>
      <c r="AW66" s="7"/>
      <c r="AX66" s="7"/>
      <c r="AY66" s="7"/>
      <c r="AZ66" s="7"/>
      <c r="BA66" s="7"/>
      <c r="BB66" s="7"/>
      <c r="BC66" s="7"/>
      <c r="BD66" s="8"/>
    </row>
    <row r="67" spans="2:56" ht="31.5" customHeight="1" x14ac:dyDescent="0.3">
      <c r="B67" s="67"/>
      <c r="C67" s="28"/>
      <c r="D67" s="66"/>
      <c r="E67" s="78"/>
      <c r="F67" s="43"/>
      <c r="G67" s="44"/>
      <c r="H67" s="10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  <c r="AU67" s="7"/>
      <c r="AV67" s="7"/>
      <c r="AW67" s="7"/>
      <c r="AX67" s="7"/>
      <c r="AY67" s="7"/>
      <c r="AZ67" s="7"/>
      <c r="BA67" s="7"/>
      <c r="BB67" s="7"/>
      <c r="BC67" s="7"/>
      <c r="BD67" s="8"/>
    </row>
    <row r="68" spans="2:56" ht="31.5" customHeight="1" x14ac:dyDescent="0.3">
      <c r="B68" s="67"/>
      <c r="C68" s="28"/>
      <c r="D68" s="65" t="s">
        <v>60</v>
      </c>
      <c r="E68" s="78"/>
      <c r="F68" s="43"/>
      <c r="G68" s="44"/>
      <c r="H68" s="10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7"/>
      <c r="AR68" s="7"/>
      <c r="AS68" s="7"/>
      <c r="AT68" s="7"/>
      <c r="AU68" s="7"/>
      <c r="AV68" s="7"/>
      <c r="AW68" s="7"/>
      <c r="AX68" s="7"/>
      <c r="AY68" s="7"/>
      <c r="AZ68" s="7"/>
      <c r="BA68" s="7"/>
      <c r="BB68" s="7"/>
      <c r="BC68" s="7"/>
      <c r="BD68" s="8"/>
    </row>
    <row r="69" spans="2:56" ht="31.5" customHeight="1" x14ac:dyDescent="0.3">
      <c r="B69" s="67"/>
      <c r="C69" s="28"/>
      <c r="D69" s="66"/>
      <c r="E69" s="78"/>
      <c r="F69" s="43"/>
      <c r="G69" s="44"/>
      <c r="H69" s="10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/>
      <c r="AR69" s="7"/>
      <c r="AS69" s="7"/>
      <c r="AT69" s="7"/>
      <c r="AU69" s="7"/>
      <c r="AV69" s="7"/>
      <c r="AW69" s="7"/>
      <c r="AX69" s="7"/>
      <c r="AY69" s="7"/>
      <c r="AZ69" s="7"/>
      <c r="BA69" s="7"/>
      <c r="BB69" s="7"/>
      <c r="BC69" s="7"/>
      <c r="BD69" s="8"/>
    </row>
    <row r="70" spans="2:56" ht="31.5" customHeight="1" x14ac:dyDescent="0.3">
      <c r="B70" s="67"/>
      <c r="C70" s="28"/>
      <c r="D70" s="65" t="s">
        <v>61</v>
      </c>
      <c r="E70" s="78"/>
      <c r="F70" s="43"/>
      <c r="G70" s="44"/>
      <c r="H70" s="10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  <c r="AT70" s="7"/>
      <c r="AU70" s="7"/>
      <c r="AV70" s="7"/>
      <c r="AW70" s="7"/>
      <c r="AX70" s="7"/>
      <c r="AY70" s="7"/>
      <c r="AZ70" s="7"/>
      <c r="BA70" s="7"/>
      <c r="BB70" s="7"/>
      <c r="BC70" s="7"/>
      <c r="BD70" s="8"/>
    </row>
    <row r="71" spans="2:56" ht="31.5" customHeight="1" x14ac:dyDescent="0.3">
      <c r="B71" s="67"/>
      <c r="C71" s="28"/>
      <c r="D71" s="66"/>
      <c r="E71" s="78"/>
      <c r="F71" s="43"/>
      <c r="G71" s="44"/>
      <c r="H71" s="10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  <c r="AO71" s="7"/>
      <c r="AP71" s="7"/>
      <c r="AQ71" s="7"/>
      <c r="AR71" s="7"/>
      <c r="AS71" s="7"/>
      <c r="AT71" s="7"/>
      <c r="AU71" s="7"/>
      <c r="AV71" s="7"/>
      <c r="AW71" s="7"/>
      <c r="AX71" s="7"/>
      <c r="AY71" s="7"/>
      <c r="AZ71" s="7"/>
      <c r="BA71" s="7"/>
      <c r="BB71" s="7"/>
      <c r="BC71" s="7"/>
      <c r="BD71" s="8"/>
    </row>
    <row r="72" spans="2:56" ht="31.5" customHeight="1" x14ac:dyDescent="0.3">
      <c r="B72" s="67"/>
      <c r="C72" s="28"/>
      <c r="D72" s="65" t="s">
        <v>62</v>
      </c>
      <c r="E72" s="78"/>
      <c r="F72" s="43"/>
      <c r="G72" s="44"/>
      <c r="H72" s="10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  <c r="AQ72" s="7"/>
      <c r="AR72" s="7"/>
      <c r="AS72" s="7"/>
      <c r="AT72" s="7"/>
      <c r="AU72" s="7"/>
      <c r="AV72" s="7"/>
      <c r="AW72" s="7"/>
      <c r="AX72" s="7"/>
      <c r="AY72" s="7"/>
      <c r="AZ72" s="7"/>
      <c r="BA72" s="7"/>
      <c r="BB72" s="7"/>
      <c r="BC72" s="7"/>
      <c r="BD72" s="8"/>
    </row>
    <row r="73" spans="2:56" ht="31.5" customHeight="1" x14ac:dyDescent="0.3">
      <c r="B73" s="67"/>
      <c r="C73" s="28"/>
      <c r="D73" s="66"/>
      <c r="E73" s="78"/>
      <c r="F73" s="43"/>
      <c r="G73" s="44"/>
      <c r="H73" s="10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  <c r="AO73" s="7"/>
      <c r="AP73" s="7"/>
      <c r="AQ73" s="7"/>
      <c r="AR73" s="7"/>
      <c r="AS73" s="7"/>
      <c r="AT73" s="7"/>
      <c r="AU73" s="7"/>
      <c r="AV73" s="7"/>
      <c r="AW73" s="7"/>
      <c r="AX73" s="7"/>
      <c r="AY73" s="7"/>
      <c r="AZ73" s="7"/>
      <c r="BA73" s="7"/>
      <c r="BB73" s="7"/>
      <c r="BC73" s="7"/>
      <c r="BD73" s="8"/>
    </row>
    <row r="74" spans="2:56" ht="31.5" customHeight="1" x14ac:dyDescent="0.3">
      <c r="B74" s="67"/>
      <c r="C74" s="28"/>
      <c r="D74" s="65" t="s">
        <v>63</v>
      </c>
      <c r="E74" s="78"/>
      <c r="F74" s="43"/>
      <c r="G74" s="44"/>
      <c r="H74" s="10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  <c r="AO74" s="7"/>
      <c r="AP74" s="7"/>
      <c r="AQ74" s="7"/>
      <c r="AR74" s="7"/>
      <c r="AS74" s="7"/>
      <c r="AT74" s="7"/>
      <c r="AU74" s="7"/>
      <c r="AV74" s="7"/>
      <c r="AW74" s="7"/>
      <c r="AX74" s="7"/>
      <c r="AY74" s="7"/>
      <c r="AZ74" s="7"/>
      <c r="BA74" s="7"/>
      <c r="BB74" s="7"/>
      <c r="BC74" s="7"/>
      <c r="BD74" s="8"/>
    </row>
    <row r="75" spans="2:56" ht="31.5" customHeight="1" x14ac:dyDescent="0.3">
      <c r="B75" s="67"/>
      <c r="C75" s="28"/>
      <c r="D75" s="66"/>
      <c r="E75" s="78"/>
      <c r="F75" s="43"/>
      <c r="G75" s="44"/>
      <c r="H75" s="10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7"/>
      <c r="AN75" s="7"/>
      <c r="AO75" s="7"/>
      <c r="AP75" s="7"/>
      <c r="AQ75" s="7"/>
      <c r="AR75" s="7"/>
      <c r="AS75" s="7"/>
      <c r="AT75" s="7"/>
      <c r="AU75" s="7"/>
      <c r="AV75" s="7"/>
      <c r="AW75" s="7"/>
      <c r="AX75" s="7"/>
      <c r="AY75" s="7"/>
      <c r="AZ75" s="7"/>
      <c r="BA75" s="7"/>
      <c r="BB75" s="7"/>
      <c r="BC75" s="7"/>
      <c r="BD75" s="8"/>
    </row>
    <row r="76" spans="2:56" ht="31.5" customHeight="1" x14ac:dyDescent="0.3">
      <c r="B76" s="67"/>
      <c r="C76" s="28"/>
      <c r="D76" s="65" t="s">
        <v>64</v>
      </c>
      <c r="E76" s="78"/>
      <c r="F76" s="62"/>
      <c r="G76" s="64" t="s">
        <v>24</v>
      </c>
      <c r="H76" s="9" t="s">
        <v>25</v>
      </c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  <c r="AP76" s="7"/>
      <c r="AQ76" s="7"/>
      <c r="AR76" s="7"/>
      <c r="AS76" s="7"/>
      <c r="AT76" s="7"/>
      <c r="AU76" s="7"/>
      <c r="AV76" s="7"/>
      <c r="AW76" s="7"/>
      <c r="AX76" s="7"/>
      <c r="AY76" s="7"/>
      <c r="AZ76" s="7"/>
      <c r="BA76" s="7"/>
      <c r="BB76" s="7"/>
      <c r="BC76" s="7"/>
      <c r="BD76" s="8"/>
    </row>
    <row r="77" spans="2:56" ht="45" customHeight="1" x14ac:dyDescent="0.3">
      <c r="B77" s="67"/>
      <c r="C77" s="28"/>
      <c r="D77" s="66"/>
      <c r="E77" s="78"/>
      <c r="F77" s="63"/>
      <c r="G77" s="64"/>
      <c r="H77" s="10" t="s">
        <v>27</v>
      </c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  <c r="AO77" s="7"/>
      <c r="AP77" s="7"/>
      <c r="AQ77" s="7"/>
      <c r="AR77" s="7"/>
      <c r="AS77" s="7"/>
      <c r="AT77" s="7"/>
      <c r="AU77" s="7"/>
      <c r="AV77" s="7"/>
      <c r="AW77" s="7"/>
      <c r="AX77" s="7"/>
      <c r="AY77" s="7"/>
      <c r="AZ77" s="7"/>
      <c r="BA77" s="7"/>
      <c r="BB77" s="7"/>
      <c r="BC77" s="7"/>
      <c r="BD77" s="8"/>
    </row>
    <row r="78" spans="2:56" ht="31.5" customHeight="1" x14ac:dyDescent="0.3">
      <c r="B78" s="67" t="s">
        <v>65</v>
      </c>
      <c r="C78" s="28"/>
      <c r="D78" s="65" t="s">
        <v>66</v>
      </c>
      <c r="E78" s="78"/>
      <c r="F78" s="62"/>
      <c r="G78" s="76" t="s">
        <v>50</v>
      </c>
      <c r="H78" s="6" t="s">
        <v>25</v>
      </c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1"/>
      <c r="AC78" s="11"/>
      <c r="AD78" s="11"/>
      <c r="AE78" s="11"/>
      <c r="AF78" s="11"/>
      <c r="AG78" s="11"/>
      <c r="AH78" s="11"/>
      <c r="AI78" s="11"/>
      <c r="AJ78" s="11"/>
      <c r="AK78" s="11"/>
      <c r="AL78" s="11"/>
      <c r="AM78" s="11"/>
      <c r="AN78" s="11"/>
      <c r="AO78" s="11"/>
      <c r="AP78" s="11"/>
      <c r="AQ78" s="11"/>
      <c r="AR78" s="11"/>
      <c r="AS78" s="7"/>
      <c r="AT78" s="7"/>
      <c r="AU78" s="7"/>
      <c r="AV78" s="7"/>
      <c r="AW78" s="7"/>
      <c r="AX78" s="7"/>
      <c r="AY78" s="7"/>
      <c r="AZ78" s="7"/>
      <c r="BA78" s="11"/>
      <c r="BB78" s="11"/>
      <c r="BC78" s="11"/>
      <c r="BD78" s="12"/>
    </row>
    <row r="79" spans="2:56" ht="31.5" customHeight="1" x14ac:dyDescent="0.3">
      <c r="B79" s="67"/>
      <c r="C79" s="28"/>
      <c r="D79" s="66"/>
      <c r="E79" s="78"/>
      <c r="F79" s="63"/>
      <c r="G79" s="76"/>
      <c r="H79" s="10" t="s">
        <v>27</v>
      </c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  <c r="AC79" s="11"/>
      <c r="AD79" s="11"/>
      <c r="AE79" s="11"/>
      <c r="AF79" s="11"/>
      <c r="AG79" s="11"/>
      <c r="AH79" s="11"/>
      <c r="AI79" s="11"/>
      <c r="AJ79" s="11"/>
      <c r="AK79" s="11"/>
      <c r="AL79" s="11"/>
      <c r="AM79" s="11"/>
      <c r="AN79" s="11"/>
      <c r="AO79" s="11"/>
      <c r="AP79" s="11"/>
      <c r="AQ79" s="11"/>
      <c r="AR79" s="11"/>
      <c r="AS79" s="7"/>
      <c r="AT79" s="7"/>
      <c r="AU79" s="7"/>
      <c r="AV79" s="7"/>
      <c r="AW79" s="7"/>
      <c r="AX79" s="7"/>
      <c r="AY79" s="7"/>
      <c r="AZ79" s="7"/>
      <c r="BA79" s="11"/>
      <c r="BB79" s="11"/>
      <c r="BC79" s="11"/>
      <c r="BD79" s="12"/>
    </row>
    <row r="80" spans="2:56" ht="31.5" customHeight="1" x14ac:dyDescent="0.3">
      <c r="B80" s="67"/>
      <c r="C80" s="28"/>
      <c r="D80" s="65" t="s">
        <v>67</v>
      </c>
      <c r="E80" s="78"/>
      <c r="F80" s="43"/>
      <c r="G80" s="46"/>
      <c r="H80" s="30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  <c r="AB80" s="11"/>
      <c r="AC80" s="11"/>
      <c r="AD80" s="11"/>
      <c r="AE80" s="11"/>
      <c r="AF80" s="11"/>
      <c r="AG80" s="11"/>
      <c r="AH80" s="11"/>
      <c r="AI80" s="11"/>
      <c r="AJ80" s="11"/>
      <c r="AK80" s="11"/>
      <c r="AL80" s="11"/>
      <c r="AM80" s="11"/>
      <c r="AN80" s="11"/>
      <c r="AO80" s="11"/>
      <c r="AP80" s="11"/>
      <c r="AQ80" s="11"/>
      <c r="AR80" s="11"/>
      <c r="AS80" s="11"/>
      <c r="AT80" s="11"/>
      <c r="AU80" s="11"/>
      <c r="AV80" s="11"/>
      <c r="AW80" s="7"/>
      <c r="AX80" s="7"/>
      <c r="AY80" s="11"/>
      <c r="AZ80" s="11"/>
      <c r="BA80" s="11"/>
      <c r="BB80" s="11"/>
      <c r="BC80" s="11"/>
      <c r="BD80" s="12"/>
    </row>
    <row r="81" spans="2:56" ht="31.5" customHeight="1" x14ac:dyDescent="0.3">
      <c r="B81" s="67"/>
      <c r="C81" s="28"/>
      <c r="D81" s="66"/>
      <c r="E81" s="78"/>
      <c r="F81" s="43"/>
      <c r="G81" s="46"/>
      <c r="H81" s="30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11"/>
      <c r="AP81" s="11"/>
      <c r="AQ81" s="11"/>
      <c r="AR81" s="11"/>
      <c r="AS81" s="11"/>
      <c r="AT81" s="11"/>
      <c r="AU81" s="11"/>
      <c r="AV81" s="11"/>
      <c r="AW81" s="7"/>
      <c r="AX81" s="7"/>
      <c r="AY81" s="11"/>
      <c r="AZ81" s="11"/>
      <c r="BA81" s="11"/>
      <c r="BB81" s="11"/>
      <c r="BC81" s="11"/>
      <c r="BD81" s="12"/>
    </row>
    <row r="82" spans="2:56" ht="31.5" customHeight="1" x14ac:dyDescent="0.3">
      <c r="B82" s="67"/>
      <c r="C82" s="28"/>
      <c r="D82" s="65" t="s">
        <v>68</v>
      </c>
      <c r="E82" s="78"/>
      <c r="F82" s="43"/>
      <c r="G82" s="46"/>
      <c r="H82" s="30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11"/>
      <c r="AC82" s="11"/>
      <c r="AD82" s="11"/>
      <c r="AE82" s="11"/>
      <c r="AF82" s="11"/>
      <c r="AG82" s="11"/>
      <c r="AH82" s="11"/>
      <c r="AI82" s="11"/>
      <c r="AJ82" s="11"/>
      <c r="AK82" s="11"/>
      <c r="AL82" s="11"/>
      <c r="AM82" s="11"/>
      <c r="AN82" s="11"/>
      <c r="AO82" s="11"/>
      <c r="AP82" s="11"/>
      <c r="AQ82" s="11"/>
      <c r="AR82" s="11"/>
      <c r="AS82" s="11"/>
      <c r="AT82" s="11"/>
      <c r="AU82" s="11"/>
      <c r="AV82" s="11"/>
      <c r="AW82" s="7"/>
      <c r="AX82" s="7"/>
      <c r="AY82" s="11"/>
      <c r="AZ82" s="11"/>
      <c r="BA82" s="11"/>
      <c r="BB82" s="11"/>
      <c r="BC82" s="11"/>
      <c r="BD82" s="12"/>
    </row>
    <row r="83" spans="2:56" ht="31.5" customHeight="1" x14ac:dyDescent="0.3">
      <c r="B83" s="67"/>
      <c r="C83" s="28"/>
      <c r="D83" s="66"/>
      <c r="E83" s="78"/>
      <c r="F83" s="43"/>
      <c r="G83" s="46"/>
      <c r="H83" s="30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11"/>
      <c r="AC83" s="11"/>
      <c r="AD83" s="11"/>
      <c r="AE83" s="11"/>
      <c r="AF83" s="11"/>
      <c r="AG83" s="11"/>
      <c r="AH83" s="11"/>
      <c r="AI83" s="11"/>
      <c r="AJ83" s="11"/>
      <c r="AK83" s="11"/>
      <c r="AL83" s="11"/>
      <c r="AM83" s="11"/>
      <c r="AN83" s="11"/>
      <c r="AO83" s="11"/>
      <c r="AP83" s="11"/>
      <c r="AQ83" s="11"/>
      <c r="AR83" s="11"/>
      <c r="AS83" s="11"/>
      <c r="AT83" s="11"/>
      <c r="AU83" s="11"/>
      <c r="AV83" s="11"/>
      <c r="AW83" s="7"/>
      <c r="AX83" s="7"/>
      <c r="AY83" s="11"/>
      <c r="AZ83" s="11"/>
      <c r="BA83" s="11"/>
      <c r="BB83" s="11"/>
      <c r="BC83" s="11"/>
      <c r="BD83" s="12"/>
    </row>
    <row r="84" spans="2:56" ht="31.5" customHeight="1" x14ac:dyDescent="0.3">
      <c r="B84" s="67" t="s">
        <v>69</v>
      </c>
      <c r="C84" s="28"/>
      <c r="D84" s="65" t="s">
        <v>70</v>
      </c>
      <c r="E84" s="78"/>
      <c r="F84" s="62"/>
      <c r="G84" s="84" t="s">
        <v>50</v>
      </c>
      <c r="H84" s="6" t="s">
        <v>25</v>
      </c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11"/>
      <c r="AI84" s="11"/>
      <c r="AJ84" s="11"/>
      <c r="AK84" s="11"/>
      <c r="AL84" s="11"/>
      <c r="AM84" s="11"/>
      <c r="AN84" s="11"/>
      <c r="AO84" s="11"/>
      <c r="AP84" s="11"/>
      <c r="AQ84" s="11"/>
      <c r="AR84" s="11"/>
      <c r="AS84" s="11"/>
      <c r="AT84" s="11"/>
      <c r="AU84" s="11"/>
      <c r="AV84" s="11"/>
      <c r="AW84" s="7"/>
      <c r="AX84" s="7"/>
      <c r="AY84" s="7"/>
      <c r="AZ84" s="7"/>
      <c r="BA84" s="7"/>
      <c r="BB84" s="7"/>
      <c r="BC84" s="7"/>
      <c r="BD84" s="8"/>
    </row>
    <row r="85" spans="2:56" ht="31.5" customHeight="1" x14ac:dyDescent="0.3">
      <c r="B85" s="67"/>
      <c r="C85" s="28"/>
      <c r="D85" s="83"/>
      <c r="E85" s="78"/>
      <c r="F85" s="62"/>
      <c r="G85" s="85"/>
      <c r="H85" s="13" t="s">
        <v>27</v>
      </c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1"/>
      <c r="AH85" s="11"/>
      <c r="AI85" s="11"/>
      <c r="AJ85" s="11"/>
      <c r="AK85" s="11"/>
      <c r="AL85" s="11"/>
      <c r="AM85" s="11"/>
      <c r="AN85" s="11"/>
      <c r="AO85" s="11"/>
      <c r="AP85" s="11"/>
      <c r="AQ85" s="11"/>
      <c r="AR85" s="11"/>
      <c r="AS85" s="11"/>
      <c r="AT85" s="11"/>
      <c r="AU85" s="11"/>
      <c r="AV85" s="11"/>
      <c r="AW85" s="11"/>
      <c r="AX85" s="11"/>
      <c r="AY85" s="11"/>
      <c r="AZ85" s="11"/>
      <c r="BA85" s="11"/>
      <c r="BB85" s="11"/>
      <c r="BC85" s="11"/>
      <c r="BD85" s="12"/>
    </row>
    <row r="86" spans="2:56" ht="31.5" customHeight="1" x14ac:dyDescent="0.3">
      <c r="B86" s="67"/>
      <c r="C86" s="28"/>
      <c r="D86" s="86" t="s">
        <v>71</v>
      </c>
      <c r="E86" s="78"/>
      <c r="F86" s="88"/>
      <c r="G86" s="84" t="s">
        <v>50</v>
      </c>
      <c r="H86" s="9" t="s">
        <v>25</v>
      </c>
      <c r="I86" s="15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7"/>
      <c r="AN86" s="7"/>
      <c r="AO86" s="7"/>
      <c r="AP86" s="7"/>
      <c r="AQ86" s="7"/>
      <c r="AR86" s="7"/>
      <c r="AS86" s="7"/>
      <c r="AT86" s="7"/>
      <c r="AU86" s="7"/>
      <c r="AV86" s="7"/>
      <c r="AW86" s="7"/>
      <c r="AX86" s="7"/>
      <c r="AY86" s="7"/>
      <c r="AZ86" s="7"/>
      <c r="BA86" s="7"/>
      <c r="BB86" s="7"/>
      <c r="BC86" s="25"/>
      <c r="BD86" s="8"/>
    </row>
    <row r="87" spans="2:56" ht="31.5" customHeight="1" thickBot="1" x14ac:dyDescent="0.35">
      <c r="B87" s="68"/>
      <c r="C87" s="29"/>
      <c r="D87" s="87"/>
      <c r="E87" s="79"/>
      <c r="F87" s="89"/>
      <c r="G87" s="90"/>
      <c r="H87" s="16" t="s">
        <v>27</v>
      </c>
      <c r="I87" s="17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8"/>
      <c r="Z87" s="18"/>
      <c r="AA87" s="18"/>
      <c r="AB87" s="18"/>
      <c r="AC87" s="18"/>
      <c r="AD87" s="18"/>
      <c r="AE87" s="18"/>
      <c r="AF87" s="18"/>
      <c r="AG87" s="18"/>
      <c r="AH87" s="18"/>
      <c r="AI87" s="18"/>
      <c r="AJ87" s="18"/>
      <c r="AK87" s="18"/>
      <c r="AL87" s="18"/>
      <c r="AM87" s="18"/>
      <c r="AN87" s="18"/>
      <c r="AO87" s="18"/>
      <c r="AP87" s="18"/>
      <c r="AQ87" s="18"/>
      <c r="AR87" s="18"/>
      <c r="AS87" s="18"/>
      <c r="AT87" s="18"/>
      <c r="AU87" s="18"/>
      <c r="AV87" s="18"/>
      <c r="AW87" s="18"/>
      <c r="AX87" s="18"/>
      <c r="AY87" s="18"/>
      <c r="AZ87" s="18"/>
      <c r="BA87" s="18"/>
      <c r="BB87" s="18"/>
      <c r="BC87" s="18"/>
      <c r="BD87" s="14"/>
    </row>
    <row r="88" spans="2:56" ht="15" thickBot="1" x14ac:dyDescent="0.35"/>
    <row r="89" spans="2:56" x14ac:dyDescent="0.3">
      <c r="G89" s="95" t="s">
        <v>72</v>
      </c>
      <c r="H89" s="96"/>
      <c r="I89" s="101">
        <f>COUNTIF(I10:L87,"E")</f>
        <v>0</v>
      </c>
      <c r="J89" s="94"/>
      <c r="K89" s="94"/>
      <c r="L89" s="94"/>
      <c r="M89" s="94">
        <f>COUNTIF(M10:P87,"E")</f>
        <v>0</v>
      </c>
      <c r="N89" s="94"/>
      <c r="O89" s="94"/>
      <c r="P89" s="94"/>
      <c r="Q89" s="94">
        <f>COUNTIF(Q10:T87,"E")</f>
        <v>0</v>
      </c>
      <c r="R89" s="94"/>
      <c r="S89" s="94"/>
      <c r="T89" s="94"/>
      <c r="U89" s="94">
        <f>COUNTIF(U10:X87,"E")</f>
        <v>0</v>
      </c>
      <c r="V89" s="94"/>
      <c r="W89" s="94"/>
      <c r="X89" s="94"/>
      <c r="Y89" s="94">
        <f>COUNTIF(Y10:AB87,"E")</f>
        <v>0</v>
      </c>
      <c r="Z89" s="94"/>
      <c r="AA89" s="94"/>
      <c r="AB89" s="94"/>
      <c r="AC89" s="94">
        <f>COUNTIF(AC10:AF87,"E")</f>
        <v>0</v>
      </c>
      <c r="AD89" s="94"/>
      <c r="AE89" s="94"/>
      <c r="AF89" s="94"/>
      <c r="AG89" s="94">
        <f>COUNTIF(AG10:AJ87,"E")</f>
        <v>0</v>
      </c>
      <c r="AH89" s="94"/>
      <c r="AI89" s="94"/>
      <c r="AJ89" s="94"/>
      <c r="AK89" s="94">
        <f>COUNTIF(AK10:AN87,"E")</f>
        <v>0</v>
      </c>
      <c r="AL89" s="94"/>
      <c r="AM89" s="94"/>
      <c r="AN89" s="94"/>
      <c r="AO89" s="94">
        <f>COUNTIF(AO10:AR87,"E")</f>
        <v>0</v>
      </c>
      <c r="AP89" s="94"/>
      <c r="AQ89" s="94"/>
      <c r="AR89" s="94"/>
      <c r="AS89" s="94">
        <f>COUNTIF(AS10:AV87,"E")</f>
        <v>0</v>
      </c>
      <c r="AT89" s="94"/>
      <c r="AU89" s="94"/>
      <c r="AV89" s="94"/>
      <c r="AW89" s="94">
        <f>COUNTIF(AW10:AZ87,"E")</f>
        <v>0</v>
      </c>
      <c r="AX89" s="94"/>
      <c r="AY89" s="94"/>
      <c r="AZ89" s="94"/>
      <c r="BA89" s="94">
        <f>COUNTIF(BA10:BD87,"E")</f>
        <v>0</v>
      </c>
      <c r="BB89" s="94"/>
      <c r="BC89" s="94"/>
      <c r="BD89" s="105"/>
    </row>
    <row r="90" spans="2:56" x14ac:dyDescent="0.3">
      <c r="G90" s="97"/>
      <c r="H90" s="98"/>
      <c r="I90" s="106">
        <f>COUNTIF(I10:L87,"P")</f>
        <v>1</v>
      </c>
      <c r="J90" s="93"/>
      <c r="K90" s="93"/>
      <c r="L90" s="93"/>
      <c r="M90" s="93">
        <f>COUNTIF(M10:P87,"P")</f>
        <v>0</v>
      </c>
      <c r="N90" s="93"/>
      <c r="O90" s="93"/>
      <c r="P90" s="93"/>
      <c r="Q90" s="93">
        <f>COUNTIF(Q10:T87,"P")</f>
        <v>0</v>
      </c>
      <c r="R90" s="93"/>
      <c r="S90" s="93"/>
      <c r="T90" s="93"/>
      <c r="U90" s="93">
        <f>COUNTIF(U10:X87,"P")</f>
        <v>0</v>
      </c>
      <c r="V90" s="93"/>
      <c r="W90" s="93"/>
      <c r="X90" s="93"/>
      <c r="Y90" s="93">
        <f>COUNTIF(Y10:AB87,"P")</f>
        <v>0</v>
      </c>
      <c r="Z90" s="93"/>
      <c r="AA90" s="93"/>
      <c r="AB90" s="93"/>
      <c r="AC90" s="93">
        <f>COUNTIF(AC10:AF87,"P")</f>
        <v>0</v>
      </c>
      <c r="AD90" s="93"/>
      <c r="AE90" s="93"/>
      <c r="AF90" s="93"/>
      <c r="AG90" s="93">
        <f>COUNTIF(AG10:AJ87,"P")</f>
        <v>0</v>
      </c>
      <c r="AH90" s="93"/>
      <c r="AI90" s="93"/>
      <c r="AJ90" s="93"/>
      <c r="AK90" s="93">
        <f>COUNTIF(AK10:AN87,"P")</f>
        <v>0</v>
      </c>
      <c r="AL90" s="93"/>
      <c r="AM90" s="93"/>
      <c r="AN90" s="93"/>
      <c r="AO90" s="93">
        <f>COUNTIF(AO10:AR87,"P")</f>
        <v>0</v>
      </c>
      <c r="AP90" s="93"/>
      <c r="AQ90" s="93"/>
      <c r="AR90" s="93"/>
      <c r="AS90" s="93">
        <f>COUNTIF(AS10:AV87,"P")</f>
        <v>0</v>
      </c>
      <c r="AT90" s="93"/>
      <c r="AU90" s="93"/>
      <c r="AV90" s="93"/>
      <c r="AW90" s="93">
        <f>COUNTIF(AW10:AZ87,"P")</f>
        <v>0</v>
      </c>
      <c r="AX90" s="93"/>
      <c r="AY90" s="93"/>
      <c r="AZ90" s="93"/>
      <c r="BA90" s="93">
        <f>COUNTIF(BA10:BD87,"P")</f>
        <v>0</v>
      </c>
      <c r="BB90" s="93"/>
      <c r="BC90" s="93"/>
      <c r="BD90" s="102"/>
    </row>
    <row r="91" spans="2:56" ht="15" thickBot="1" x14ac:dyDescent="0.35">
      <c r="G91" s="99"/>
      <c r="H91" s="100"/>
      <c r="I91" s="103">
        <f>+I89/I90*100%</f>
        <v>0</v>
      </c>
      <c r="J91" s="104"/>
      <c r="K91" s="104"/>
      <c r="L91" s="104"/>
      <c r="M91" s="104" t="e">
        <f>+M89/M90*100%</f>
        <v>#DIV/0!</v>
      </c>
      <c r="N91" s="104"/>
      <c r="O91" s="104"/>
      <c r="P91" s="104"/>
      <c r="Q91" s="104" t="e">
        <f>+Q89/Q90*100%</f>
        <v>#DIV/0!</v>
      </c>
      <c r="R91" s="104"/>
      <c r="S91" s="104"/>
      <c r="T91" s="104"/>
      <c r="U91" s="104" t="e">
        <f>+U89/U90*100%</f>
        <v>#DIV/0!</v>
      </c>
      <c r="V91" s="104"/>
      <c r="W91" s="104"/>
      <c r="X91" s="104"/>
      <c r="Y91" s="104" t="e">
        <f>+Y89/Y90*100%</f>
        <v>#DIV/0!</v>
      </c>
      <c r="Z91" s="104"/>
      <c r="AA91" s="104"/>
      <c r="AB91" s="104"/>
      <c r="AC91" s="104" t="e">
        <f>+AC89/AC90*100%</f>
        <v>#DIV/0!</v>
      </c>
      <c r="AD91" s="104"/>
      <c r="AE91" s="104"/>
      <c r="AF91" s="104"/>
      <c r="AG91" s="104" t="e">
        <f>+AG89/AG90*100%</f>
        <v>#DIV/0!</v>
      </c>
      <c r="AH91" s="104"/>
      <c r="AI91" s="104"/>
      <c r="AJ91" s="104"/>
      <c r="AK91" s="104" t="e">
        <f>+AK89/AK90*100%</f>
        <v>#DIV/0!</v>
      </c>
      <c r="AL91" s="104"/>
      <c r="AM91" s="104"/>
      <c r="AN91" s="104"/>
      <c r="AO91" s="104" t="e">
        <f>+AO89/AO90*100%</f>
        <v>#DIV/0!</v>
      </c>
      <c r="AP91" s="104"/>
      <c r="AQ91" s="104"/>
      <c r="AR91" s="104"/>
      <c r="AS91" s="104" t="e">
        <f>+AS89/AS90*100%</f>
        <v>#DIV/0!</v>
      </c>
      <c r="AT91" s="104"/>
      <c r="AU91" s="104"/>
      <c r="AV91" s="104"/>
      <c r="AW91" s="104" t="e">
        <f>+AW89/AW90*100%</f>
        <v>#DIV/0!</v>
      </c>
      <c r="AX91" s="104"/>
      <c r="AY91" s="104"/>
      <c r="AZ91" s="104"/>
      <c r="BA91" s="104" t="e">
        <f>+BA89/BA90*100%</f>
        <v>#DIV/0!</v>
      </c>
      <c r="BB91" s="104"/>
      <c r="BC91" s="104"/>
      <c r="BD91" s="111"/>
    </row>
    <row r="92" spans="2:56" ht="15" thickBot="1" x14ac:dyDescent="0.35"/>
    <row r="93" spans="2:56" x14ac:dyDescent="0.3">
      <c r="B93" s="20" t="s">
        <v>73</v>
      </c>
      <c r="C93" s="51" t="s">
        <v>73</v>
      </c>
      <c r="D93" s="26" t="s">
        <v>74</v>
      </c>
      <c r="E93" s="51" t="s">
        <v>75</v>
      </c>
      <c r="F93" s="52" t="s">
        <v>76</v>
      </c>
    </row>
    <row r="94" spans="2:56" ht="24.9" customHeight="1" x14ac:dyDescent="0.3">
      <c r="B94" s="107" t="s">
        <v>77</v>
      </c>
      <c r="C94" s="108" t="s">
        <v>78</v>
      </c>
      <c r="D94" s="69" t="s">
        <v>79</v>
      </c>
      <c r="E94" s="109"/>
      <c r="F94" s="110"/>
    </row>
    <row r="95" spans="2:56" ht="24.9" customHeight="1" x14ac:dyDescent="0.3">
      <c r="B95" s="107"/>
      <c r="C95" s="108"/>
      <c r="D95" s="69"/>
      <c r="E95" s="109"/>
      <c r="F95" s="110"/>
    </row>
    <row r="96" spans="2:56" ht="24.9" customHeight="1" x14ac:dyDescent="0.3">
      <c r="B96" s="107"/>
      <c r="C96" s="108"/>
      <c r="D96" s="69"/>
      <c r="E96" s="109"/>
      <c r="F96" s="110"/>
    </row>
    <row r="97" spans="2:6" ht="24.9" customHeight="1" x14ac:dyDescent="0.3">
      <c r="B97" s="47" t="s">
        <v>80</v>
      </c>
      <c r="C97" s="48" t="s">
        <v>81</v>
      </c>
      <c r="D97" s="48" t="s">
        <v>82</v>
      </c>
      <c r="E97" s="49"/>
      <c r="F97" s="50"/>
    </row>
    <row r="98" spans="2:6" ht="24.9" customHeight="1" thickBot="1" x14ac:dyDescent="0.35">
      <c r="B98" s="21" t="s">
        <v>83</v>
      </c>
      <c r="C98" s="22" t="s">
        <v>84</v>
      </c>
      <c r="D98" s="22" t="s">
        <v>85</v>
      </c>
      <c r="E98" s="23"/>
      <c r="F98" s="24"/>
    </row>
  </sheetData>
  <mergeCells count="135">
    <mergeCell ref="BF13:BF14"/>
    <mergeCell ref="BF15:BF16"/>
    <mergeCell ref="BF17:BF18"/>
    <mergeCell ref="B1:BD7"/>
    <mergeCell ref="BA9:BD10"/>
    <mergeCell ref="I9:L10"/>
    <mergeCell ref="M9:P10"/>
    <mergeCell ref="Q9:T10"/>
    <mergeCell ref="U9:X10"/>
    <mergeCell ref="Y9:AB10"/>
    <mergeCell ref="AC9:AF10"/>
    <mergeCell ref="G12:G13"/>
    <mergeCell ref="D12:D13"/>
    <mergeCell ref="H9:H11"/>
    <mergeCell ref="E10:E11"/>
    <mergeCell ref="F10:F11"/>
    <mergeCell ref="AG9:AJ10"/>
    <mergeCell ref="AK9:AN10"/>
    <mergeCell ref="AO9:AR10"/>
    <mergeCell ref="AS9:AV10"/>
    <mergeCell ref="AW9:AZ10"/>
    <mergeCell ref="B12:B47"/>
    <mergeCell ref="G10:G11"/>
    <mergeCell ref="B94:B96"/>
    <mergeCell ref="C94:C96"/>
    <mergeCell ref="E94:E96"/>
    <mergeCell ref="F94:F96"/>
    <mergeCell ref="AK91:AN91"/>
    <mergeCell ref="AO91:AR91"/>
    <mergeCell ref="AS91:AV91"/>
    <mergeCell ref="AW91:AZ91"/>
    <mergeCell ref="BA91:BD91"/>
    <mergeCell ref="BA90:BD90"/>
    <mergeCell ref="I91:L91"/>
    <mergeCell ref="M91:P91"/>
    <mergeCell ref="Q91:T91"/>
    <mergeCell ref="U91:X91"/>
    <mergeCell ref="Y91:AB91"/>
    <mergeCell ref="D26:D27"/>
    <mergeCell ref="D28:D29"/>
    <mergeCell ref="D30:D31"/>
    <mergeCell ref="D32:D33"/>
    <mergeCell ref="D34:D35"/>
    <mergeCell ref="D36:D37"/>
    <mergeCell ref="AC91:AF91"/>
    <mergeCell ref="AG91:AJ91"/>
    <mergeCell ref="BA89:BD89"/>
    <mergeCell ref="I90:L90"/>
    <mergeCell ref="M90:P90"/>
    <mergeCell ref="Q90:T90"/>
    <mergeCell ref="U90:X90"/>
    <mergeCell ref="Y90:AB90"/>
    <mergeCell ref="AC90:AF90"/>
    <mergeCell ref="AG90:AJ90"/>
    <mergeCell ref="D38:D39"/>
    <mergeCell ref="D40:D41"/>
    <mergeCell ref="AK90:AN90"/>
    <mergeCell ref="AO90:AR90"/>
    <mergeCell ref="AC89:AF89"/>
    <mergeCell ref="AG89:AJ89"/>
    <mergeCell ref="AK89:AN89"/>
    <mergeCell ref="AO89:AR89"/>
    <mergeCell ref="AS89:AV89"/>
    <mergeCell ref="AW89:AZ89"/>
    <mergeCell ref="G89:H91"/>
    <mergeCell ref="I89:L89"/>
    <mergeCell ref="M89:P89"/>
    <mergeCell ref="Q89:T89"/>
    <mergeCell ref="U89:X89"/>
    <mergeCell ref="Y89:AB89"/>
    <mergeCell ref="AS90:AV90"/>
    <mergeCell ref="AW90:AZ90"/>
    <mergeCell ref="G76:G77"/>
    <mergeCell ref="E12:E87"/>
    <mergeCell ref="F12:F13"/>
    <mergeCell ref="D18:D19"/>
    <mergeCell ref="F18:F19"/>
    <mergeCell ref="D24:D25"/>
    <mergeCell ref="F24:F25"/>
    <mergeCell ref="G24:G25"/>
    <mergeCell ref="D54:D55"/>
    <mergeCell ref="D56:D57"/>
    <mergeCell ref="D84:D85"/>
    <mergeCell ref="F84:F85"/>
    <mergeCell ref="G84:G85"/>
    <mergeCell ref="D86:D87"/>
    <mergeCell ref="F86:F87"/>
    <mergeCell ref="G86:G87"/>
    <mergeCell ref="D42:D43"/>
    <mergeCell ref="D44:D45"/>
    <mergeCell ref="D46:D47"/>
    <mergeCell ref="D14:D15"/>
    <mergeCell ref="F14:F15"/>
    <mergeCell ref="G14:G15"/>
    <mergeCell ref="F48:F49"/>
    <mergeCell ref="G48:G49"/>
    <mergeCell ref="B48:B77"/>
    <mergeCell ref="B78:B83"/>
    <mergeCell ref="D64:D65"/>
    <mergeCell ref="D66:D67"/>
    <mergeCell ref="D68:D69"/>
    <mergeCell ref="D70:D71"/>
    <mergeCell ref="D72:D73"/>
    <mergeCell ref="D74:D75"/>
    <mergeCell ref="D80:D81"/>
    <mergeCell ref="D82:D83"/>
    <mergeCell ref="D48:D49"/>
    <mergeCell ref="D50:D51"/>
    <mergeCell ref="D58:D59"/>
    <mergeCell ref="D60:D61"/>
    <mergeCell ref="D62:D63"/>
    <mergeCell ref="F50:F51"/>
    <mergeCell ref="G50:G51"/>
    <mergeCell ref="D76:D77"/>
    <mergeCell ref="F76:F77"/>
    <mergeCell ref="B84:B87"/>
    <mergeCell ref="D94:D96"/>
    <mergeCell ref="B9:B11"/>
    <mergeCell ref="C9:C11"/>
    <mergeCell ref="D9:D11"/>
    <mergeCell ref="E9:G9"/>
    <mergeCell ref="D16:D17"/>
    <mergeCell ref="F16:F17"/>
    <mergeCell ref="G16:G17"/>
    <mergeCell ref="G18:G19"/>
    <mergeCell ref="D20:D21"/>
    <mergeCell ref="F20:F21"/>
    <mergeCell ref="G20:G21"/>
    <mergeCell ref="D22:D23"/>
    <mergeCell ref="F22:F23"/>
    <mergeCell ref="G22:G23"/>
    <mergeCell ref="D78:D79"/>
    <mergeCell ref="F78:F79"/>
    <mergeCell ref="G78:G79"/>
    <mergeCell ref="D52:D53"/>
  </mergeCells>
  <conditionalFormatting sqref="I12:BD87">
    <cfRule type="containsText" dxfId="5" priority="1" operator="containsText" text="E">
      <formula>NOT(ISERROR(SEARCH("E",I12)))</formula>
    </cfRule>
    <cfRule type="containsText" dxfId="4" priority="2" operator="containsText" text="P">
      <formula>NOT(ISERROR(SEARCH("P",I12)))</formula>
    </cfRule>
  </conditionalFormatting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BB27"/>
  <sheetViews>
    <sheetView tabSelected="1" topLeftCell="A13" zoomScale="62" zoomScaleNormal="62" zoomScaleSheetLayoutView="62" workbookViewId="0">
      <selection activeCell="A31" sqref="A31"/>
    </sheetView>
  </sheetViews>
  <sheetFormatPr baseColWidth="10" defaultColWidth="11.44140625" defaultRowHeight="14.4" x14ac:dyDescent="0.3"/>
  <cols>
    <col min="1" max="1" width="40" style="5" customWidth="1"/>
    <col min="2" max="2" width="47.6640625" style="19" customWidth="1"/>
    <col min="3" max="3" width="31.33203125" style="5" customWidth="1"/>
    <col min="4" max="4" width="8.109375" style="5" customWidth="1"/>
    <col min="5" max="51" width="3.109375" style="5" customWidth="1"/>
    <col min="52" max="52" width="3.33203125" style="5" customWidth="1"/>
    <col min="53" max="53" width="32.109375" style="31" customWidth="1"/>
    <col min="54" max="54" width="32.6640625" style="33" customWidth="1"/>
    <col min="55" max="16384" width="11.44140625" style="5"/>
  </cols>
  <sheetData>
    <row r="1" spans="1:54" s="42" customFormat="1" ht="15" customHeight="1" x14ac:dyDescent="0.25">
      <c r="A1" s="116"/>
      <c r="B1" s="117"/>
      <c r="C1" s="126" t="s">
        <v>97</v>
      </c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7"/>
      <c r="T1" s="127"/>
      <c r="U1" s="127"/>
      <c r="V1" s="127"/>
      <c r="W1" s="127"/>
      <c r="X1" s="127"/>
      <c r="Y1" s="127"/>
      <c r="Z1" s="127"/>
      <c r="AA1" s="127"/>
      <c r="AB1" s="127"/>
      <c r="AC1" s="127"/>
      <c r="AD1" s="127"/>
      <c r="AE1" s="127"/>
      <c r="AF1" s="127"/>
      <c r="AG1" s="127"/>
      <c r="AH1" s="127"/>
      <c r="AI1" s="127"/>
      <c r="AJ1" s="127"/>
      <c r="AK1" s="127"/>
      <c r="AL1" s="127"/>
      <c r="AM1" s="127"/>
      <c r="AN1" s="127"/>
      <c r="AO1" s="127"/>
      <c r="AP1" s="127"/>
      <c r="AQ1" s="127"/>
      <c r="AR1" s="127"/>
      <c r="AS1" s="127"/>
      <c r="AT1" s="127"/>
      <c r="AU1" s="127"/>
      <c r="AV1" s="127"/>
      <c r="AW1" s="127"/>
      <c r="AX1" s="127"/>
      <c r="AY1" s="127"/>
      <c r="AZ1" s="128"/>
      <c r="BA1" s="122"/>
      <c r="BB1" s="122"/>
    </row>
    <row r="2" spans="1:54" s="42" customFormat="1" ht="35.1" customHeight="1" x14ac:dyDescent="0.25">
      <c r="A2" s="118"/>
      <c r="B2" s="119"/>
      <c r="C2" s="129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  <c r="T2" s="130"/>
      <c r="U2" s="130"/>
      <c r="V2" s="130"/>
      <c r="W2" s="130"/>
      <c r="X2" s="130"/>
      <c r="Y2" s="130"/>
      <c r="Z2" s="130"/>
      <c r="AA2" s="130"/>
      <c r="AB2" s="130"/>
      <c r="AC2" s="130"/>
      <c r="AD2" s="130"/>
      <c r="AE2" s="130"/>
      <c r="AF2" s="130"/>
      <c r="AG2" s="130"/>
      <c r="AH2" s="130"/>
      <c r="AI2" s="130"/>
      <c r="AJ2" s="130"/>
      <c r="AK2" s="130"/>
      <c r="AL2" s="130"/>
      <c r="AM2" s="130"/>
      <c r="AN2" s="130"/>
      <c r="AO2" s="130"/>
      <c r="AP2" s="130"/>
      <c r="AQ2" s="130"/>
      <c r="AR2" s="130"/>
      <c r="AS2" s="130"/>
      <c r="AT2" s="130"/>
      <c r="AU2" s="130"/>
      <c r="AV2" s="130"/>
      <c r="AW2" s="130"/>
      <c r="AX2" s="130"/>
      <c r="AY2" s="130"/>
      <c r="AZ2" s="131"/>
      <c r="BA2" s="122"/>
      <c r="BB2" s="122"/>
    </row>
    <row r="3" spans="1:54" s="42" customFormat="1" ht="57.9" customHeight="1" thickBot="1" x14ac:dyDescent="0.3">
      <c r="A3" s="120"/>
      <c r="B3" s="121"/>
      <c r="C3" s="123" t="s">
        <v>86</v>
      </c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24"/>
      <c r="W3" s="124"/>
      <c r="X3" s="124"/>
      <c r="Y3" s="124"/>
      <c r="Z3" s="124"/>
      <c r="AA3" s="124"/>
      <c r="AB3" s="124"/>
      <c r="AC3" s="124"/>
      <c r="AD3" s="124"/>
      <c r="AE3" s="124"/>
      <c r="AF3" s="124"/>
      <c r="AG3" s="124"/>
      <c r="AH3" s="124"/>
      <c r="AI3" s="124"/>
      <c r="AJ3" s="124"/>
      <c r="AK3" s="124"/>
      <c r="AL3" s="124"/>
      <c r="AM3" s="124"/>
      <c r="AN3" s="124"/>
      <c r="AO3" s="124"/>
      <c r="AP3" s="124"/>
      <c r="AQ3" s="124"/>
      <c r="AR3" s="124"/>
      <c r="AS3" s="124"/>
      <c r="AT3" s="124"/>
      <c r="AU3" s="124"/>
      <c r="AV3" s="124"/>
      <c r="AW3" s="124"/>
      <c r="AX3" s="124"/>
      <c r="AY3" s="124"/>
      <c r="AZ3" s="125"/>
      <c r="BA3" s="122"/>
      <c r="BB3" s="122"/>
    </row>
    <row r="4" spans="1:54" ht="29.25" customHeight="1" thickBot="1" x14ac:dyDescent="0.35">
      <c r="A4" s="154"/>
      <c r="B4" s="154"/>
      <c r="C4" s="154"/>
      <c r="D4" s="154"/>
      <c r="E4" s="154"/>
      <c r="F4" s="154"/>
      <c r="G4" s="154"/>
      <c r="H4" s="154"/>
      <c r="I4" s="154"/>
      <c r="J4" s="154"/>
      <c r="K4" s="154"/>
      <c r="L4" s="154"/>
      <c r="M4" s="154"/>
      <c r="N4" s="154"/>
      <c r="O4" s="154"/>
      <c r="P4" s="154"/>
      <c r="Q4" s="154"/>
      <c r="R4" s="154"/>
      <c r="S4" s="154"/>
      <c r="T4" s="154"/>
      <c r="U4" s="154"/>
      <c r="V4" s="154"/>
      <c r="W4" s="154"/>
      <c r="X4" s="154"/>
      <c r="Y4" s="154"/>
      <c r="Z4" s="154"/>
      <c r="AA4" s="154"/>
      <c r="AB4" s="154"/>
      <c r="AC4" s="154"/>
      <c r="AD4" s="154"/>
      <c r="AE4" s="154"/>
      <c r="AF4" s="154"/>
      <c r="AG4" s="154"/>
      <c r="AH4" s="154"/>
      <c r="AI4" s="154"/>
      <c r="AJ4" s="154"/>
      <c r="AK4" s="154"/>
      <c r="AL4" s="154"/>
      <c r="AM4" s="154"/>
      <c r="AN4" s="154"/>
      <c r="AO4" s="154"/>
      <c r="AP4" s="154"/>
      <c r="AQ4" s="154"/>
      <c r="AR4" s="154"/>
      <c r="AS4" s="154"/>
      <c r="AT4" s="154"/>
      <c r="AU4" s="154"/>
      <c r="AV4" s="154"/>
      <c r="AW4" s="154"/>
      <c r="AX4" s="154"/>
      <c r="AY4" s="154"/>
      <c r="AZ4" s="154"/>
      <c r="BA4" s="155"/>
      <c r="BB4" s="155"/>
    </row>
    <row r="5" spans="1:54" s="1" customFormat="1" ht="15.75" customHeight="1" thickBot="1" x14ac:dyDescent="0.35">
      <c r="A5" s="72" t="s">
        <v>95</v>
      </c>
      <c r="B5" s="72" t="s">
        <v>3</v>
      </c>
      <c r="C5" s="157" t="s">
        <v>90</v>
      </c>
      <c r="D5" s="72" t="s">
        <v>5</v>
      </c>
      <c r="E5" s="73" t="s">
        <v>6</v>
      </c>
      <c r="F5" s="73"/>
      <c r="G5" s="73"/>
      <c r="H5" s="73"/>
      <c r="I5" s="73" t="s">
        <v>7</v>
      </c>
      <c r="J5" s="73"/>
      <c r="K5" s="73"/>
      <c r="L5" s="73"/>
      <c r="M5" s="73" t="s">
        <v>8</v>
      </c>
      <c r="N5" s="73"/>
      <c r="O5" s="73"/>
      <c r="P5" s="73"/>
      <c r="Q5" s="73" t="s">
        <v>9</v>
      </c>
      <c r="R5" s="73"/>
      <c r="S5" s="73"/>
      <c r="T5" s="73"/>
      <c r="U5" s="73" t="s">
        <v>10</v>
      </c>
      <c r="V5" s="73"/>
      <c r="W5" s="73"/>
      <c r="X5" s="73"/>
      <c r="Y5" s="73" t="s">
        <v>11</v>
      </c>
      <c r="Z5" s="73"/>
      <c r="AA5" s="73"/>
      <c r="AB5" s="73"/>
      <c r="AC5" s="73" t="s">
        <v>12</v>
      </c>
      <c r="AD5" s="73"/>
      <c r="AE5" s="73"/>
      <c r="AF5" s="73"/>
      <c r="AG5" s="73" t="s">
        <v>13</v>
      </c>
      <c r="AH5" s="73"/>
      <c r="AI5" s="73"/>
      <c r="AJ5" s="73"/>
      <c r="AK5" s="73" t="s">
        <v>14</v>
      </c>
      <c r="AL5" s="73"/>
      <c r="AM5" s="73"/>
      <c r="AN5" s="73"/>
      <c r="AO5" s="73" t="s">
        <v>15</v>
      </c>
      <c r="AP5" s="73"/>
      <c r="AQ5" s="73"/>
      <c r="AR5" s="73"/>
      <c r="AS5" s="73" t="s">
        <v>16</v>
      </c>
      <c r="AT5" s="73"/>
      <c r="AU5" s="73"/>
      <c r="AV5" s="73"/>
      <c r="AW5" s="73" t="s">
        <v>17</v>
      </c>
      <c r="AX5" s="73"/>
      <c r="AY5" s="73"/>
      <c r="AZ5" s="73"/>
      <c r="BA5" s="159" t="s">
        <v>87</v>
      </c>
      <c r="BB5" s="161" t="s">
        <v>88</v>
      </c>
    </row>
    <row r="6" spans="1:54" s="1" customFormat="1" ht="15.75" customHeight="1" thickBot="1" x14ac:dyDescent="0.35">
      <c r="A6" s="72"/>
      <c r="B6" s="72"/>
      <c r="C6" s="158"/>
      <c r="D6" s="72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 s="73"/>
      <c r="V6" s="73"/>
      <c r="W6" s="73"/>
      <c r="X6" s="73"/>
      <c r="Y6" s="73"/>
      <c r="Z6" s="73"/>
      <c r="AA6" s="73"/>
      <c r="AB6" s="73"/>
      <c r="AC6" s="73"/>
      <c r="AD6" s="73"/>
      <c r="AE6" s="73"/>
      <c r="AF6" s="73"/>
      <c r="AG6" s="73"/>
      <c r="AH6" s="73"/>
      <c r="AI6" s="73"/>
      <c r="AJ6" s="73"/>
      <c r="AK6" s="73"/>
      <c r="AL6" s="73"/>
      <c r="AM6" s="73"/>
      <c r="AN6" s="73"/>
      <c r="AO6" s="73"/>
      <c r="AP6" s="73"/>
      <c r="AQ6" s="73"/>
      <c r="AR6" s="73"/>
      <c r="AS6" s="73"/>
      <c r="AT6" s="73"/>
      <c r="AU6" s="73"/>
      <c r="AV6" s="73"/>
      <c r="AW6" s="73"/>
      <c r="AX6" s="73"/>
      <c r="AY6" s="73"/>
      <c r="AZ6" s="73"/>
      <c r="BA6" s="160"/>
      <c r="BB6" s="162"/>
    </row>
    <row r="7" spans="1:54" s="1" customFormat="1" ht="15.75" customHeight="1" x14ac:dyDescent="0.3">
      <c r="A7" s="156"/>
      <c r="B7" s="156"/>
      <c r="C7" s="158"/>
      <c r="D7" s="156"/>
      <c r="E7" s="53">
        <v>1</v>
      </c>
      <c r="F7" s="53">
        <v>2</v>
      </c>
      <c r="G7" s="53">
        <v>3</v>
      </c>
      <c r="H7" s="53">
        <v>4</v>
      </c>
      <c r="I7" s="53">
        <v>1</v>
      </c>
      <c r="J7" s="53">
        <v>2</v>
      </c>
      <c r="K7" s="53">
        <v>3</v>
      </c>
      <c r="L7" s="53">
        <v>4</v>
      </c>
      <c r="M7" s="53">
        <v>1</v>
      </c>
      <c r="N7" s="53">
        <v>2</v>
      </c>
      <c r="O7" s="53">
        <v>3</v>
      </c>
      <c r="P7" s="53">
        <v>4</v>
      </c>
      <c r="Q7" s="53">
        <v>1</v>
      </c>
      <c r="R7" s="53">
        <v>2</v>
      </c>
      <c r="S7" s="53">
        <v>3</v>
      </c>
      <c r="T7" s="53">
        <v>4</v>
      </c>
      <c r="U7" s="53">
        <v>1</v>
      </c>
      <c r="V7" s="53">
        <v>2</v>
      </c>
      <c r="W7" s="53">
        <v>3</v>
      </c>
      <c r="X7" s="53">
        <v>4</v>
      </c>
      <c r="Y7" s="53">
        <v>1</v>
      </c>
      <c r="Z7" s="53">
        <v>2</v>
      </c>
      <c r="AA7" s="53">
        <v>3</v>
      </c>
      <c r="AB7" s="53">
        <v>4</v>
      </c>
      <c r="AC7" s="53">
        <v>1</v>
      </c>
      <c r="AD7" s="53">
        <v>2</v>
      </c>
      <c r="AE7" s="53">
        <v>3</v>
      </c>
      <c r="AF7" s="53">
        <v>4</v>
      </c>
      <c r="AG7" s="53">
        <v>1</v>
      </c>
      <c r="AH7" s="53">
        <v>2</v>
      </c>
      <c r="AI7" s="53">
        <v>3</v>
      </c>
      <c r="AJ7" s="53">
        <v>4</v>
      </c>
      <c r="AK7" s="53">
        <v>1</v>
      </c>
      <c r="AL7" s="53">
        <v>2</v>
      </c>
      <c r="AM7" s="53">
        <v>3</v>
      </c>
      <c r="AN7" s="53">
        <v>4</v>
      </c>
      <c r="AO7" s="53">
        <v>1</v>
      </c>
      <c r="AP7" s="53">
        <v>2</v>
      </c>
      <c r="AQ7" s="53">
        <v>3</v>
      </c>
      <c r="AR7" s="53">
        <v>4</v>
      </c>
      <c r="AS7" s="53">
        <v>1</v>
      </c>
      <c r="AT7" s="53">
        <v>2</v>
      </c>
      <c r="AU7" s="53">
        <v>3</v>
      </c>
      <c r="AV7" s="53">
        <v>4</v>
      </c>
      <c r="AW7" s="53">
        <v>1</v>
      </c>
      <c r="AX7" s="53">
        <v>2</v>
      </c>
      <c r="AY7" s="53">
        <v>3</v>
      </c>
      <c r="AZ7" s="53">
        <v>4</v>
      </c>
      <c r="BA7" s="160"/>
      <c r="BB7" s="162"/>
    </row>
    <row r="8" spans="1:54" ht="31.5" customHeight="1" x14ac:dyDescent="0.3">
      <c r="A8" s="168" t="s">
        <v>101</v>
      </c>
      <c r="B8" s="134" t="s">
        <v>98</v>
      </c>
      <c r="C8" s="132" t="s">
        <v>96</v>
      </c>
      <c r="D8" s="56" t="s">
        <v>25</v>
      </c>
      <c r="E8" s="7"/>
      <c r="F8" s="7"/>
      <c r="G8" s="7"/>
      <c r="H8" s="60" t="s">
        <v>25</v>
      </c>
      <c r="I8" s="61"/>
      <c r="J8" s="7"/>
      <c r="K8" s="7"/>
      <c r="L8" s="60" t="s">
        <v>25</v>
      </c>
      <c r="M8" s="61"/>
      <c r="N8" s="7"/>
      <c r="O8" s="7"/>
      <c r="P8" s="60" t="s">
        <v>25</v>
      </c>
      <c r="Q8" s="7"/>
      <c r="R8" s="7"/>
      <c r="S8" s="7"/>
      <c r="T8" s="7" t="s">
        <v>25</v>
      </c>
      <c r="U8" s="7"/>
      <c r="V8" s="7"/>
      <c r="W8" s="7"/>
      <c r="X8" s="7" t="s">
        <v>25</v>
      </c>
      <c r="Y8" s="7"/>
      <c r="Z8" s="7"/>
      <c r="AA8" s="7"/>
      <c r="AB8" s="7" t="s">
        <v>25</v>
      </c>
      <c r="AC8" s="7"/>
      <c r="AD8" s="7"/>
      <c r="AE8" s="7"/>
      <c r="AF8" s="7" t="s">
        <v>25</v>
      </c>
      <c r="AG8" s="7"/>
      <c r="AH8" s="7"/>
      <c r="AI8" s="7"/>
      <c r="AJ8" s="7" t="s">
        <v>25</v>
      </c>
      <c r="AK8" s="7"/>
      <c r="AL8" s="7"/>
      <c r="AM8" s="7"/>
      <c r="AN8" s="7" t="s">
        <v>25</v>
      </c>
      <c r="AO8" s="7"/>
      <c r="AP8" s="7"/>
      <c r="AQ8" s="7"/>
      <c r="AR8" s="7" t="s">
        <v>25</v>
      </c>
      <c r="AS8" s="7"/>
      <c r="AT8" s="7"/>
      <c r="AU8" s="7"/>
      <c r="AV8" s="7" t="s">
        <v>25</v>
      </c>
      <c r="AW8" s="7"/>
      <c r="AX8" s="7"/>
      <c r="AY8" s="7"/>
      <c r="AZ8" s="60" t="s">
        <v>25</v>
      </c>
      <c r="BA8" s="152" t="s">
        <v>100</v>
      </c>
      <c r="BB8" s="150"/>
    </row>
    <row r="9" spans="1:54" ht="31.5" customHeight="1" x14ac:dyDescent="0.3">
      <c r="A9" s="168"/>
      <c r="B9" s="135"/>
      <c r="C9" s="133"/>
      <c r="D9" s="56" t="s">
        <v>27</v>
      </c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152"/>
      <c r="BB9" s="150"/>
    </row>
    <row r="10" spans="1:54" ht="31.5" customHeight="1" x14ac:dyDescent="0.3">
      <c r="A10" s="168"/>
      <c r="B10" s="134" t="s">
        <v>99</v>
      </c>
      <c r="C10" s="132" t="s">
        <v>96</v>
      </c>
      <c r="D10" s="56" t="s">
        <v>25</v>
      </c>
      <c r="E10" s="7"/>
      <c r="F10" s="7"/>
      <c r="G10" s="7"/>
      <c r="H10" s="7"/>
      <c r="I10" s="61"/>
      <c r="J10" s="61"/>
      <c r="K10" s="61"/>
      <c r="L10" s="61"/>
      <c r="M10" s="61"/>
      <c r="N10" s="61"/>
      <c r="O10" s="61"/>
      <c r="P10" s="61"/>
      <c r="Q10" s="61"/>
      <c r="R10" s="61"/>
      <c r="S10" s="61"/>
      <c r="T10" s="61"/>
      <c r="U10" s="61"/>
      <c r="V10" s="61"/>
      <c r="W10" s="61"/>
      <c r="X10" s="61"/>
      <c r="Y10" s="61"/>
      <c r="Z10" s="61"/>
      <c r="AA10" s="61"/>
      <c r="AB10" s="61"/>
      <c r="AC10" s="61"/>
      <c r="AD10" s="61"/>
      <c r="AE10" s="61"/>
      <c r="AF10" s="61"/>
      <c r="AG10" s="61"/>
      <c r="AH10" s="61"/>
      <c r="AI10" s="61"/>
      <c r="AJ10" s="61"/>
      <c r="AK10" s="61"/>
      <c r="AL10" s="61"/>
      <c r="AM10" s="61"/>
      <c r="AN10" s="61"/>
      <c r="AO10" s="61"/>
      <c r="AP10" s="61"/>
      <c r="AQ10" s="61"/>
      <c r="AR10" s="61"/>
      <c r="AS10" s="61"/>
      <c r="AT10" s="61"/>
      <c r="AU10" s="61"/>
      <c r="AV10" s="61"/>
      <c r="AW10" s="61"/>
      <c r="AX10" s="61"/>
      <c r="AY10" s="61"/>
      <c r="AZ10" s="60" t="s">
        <v>25</v>
      </c>
      <c r="BA10" s="152" t="s">
        <v>102</v>
      </c>
      <c r="BB10" s="150"/>
    </row>
    <row r="11" spans="1:54" ht="31.5" customHeight="1" x14ac:dyDescent="0.3">
      <c r="A11" s="168"/>
      <c r="B11" s="135"/>
      <c r="C11" s="133"/>
      <c r="D11" s="56" t="s">
        <v>27</v>
      </c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152"/>
      <c r="BB11" s="150"/>
    </row>
    <row r="12" spans="1:54" ht="31.5" customHeight="1" x14ac:dyDescent="0.3">
      <c r="A12" s="168"/>
      <c r="B12" s="134" t="s">
        <v>103</v>
      </c>
      <c r="C12" s="132" t="s">
        <v>96</v>
      </c>
      <c r="D12" s="56" t="s">
        <v>25</v>
      </c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60" t="s">
        <v>25</v>
      </c>
      <c r="BA12" s="163" t="s">
        <v>104</v>
      </c>
      <c r="BB12" s="59"/>
    </row>
    <row r="13" spans="1:54" ht="31.5" customHeight="1" x14ac:dyDescent="0.3">
      <c r="A13" s="168"/>
      <c r="B13" s="135"/>
      <c r="C13" s="133"/>
      <c r="D13" s="56" t="s">
        <v>27</v>
      </c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164"/>
      <c r="BB13" s="59"/>
    </row>
    <row r="14" spans="1:54" ht="31.5" customHeight="1" x14ac:dyDescent="0.3">
      <c r="A14" s="168"/>
      <c r="B14" s="132" t="s">
        <v>105</v>
      </c>
      <c r="C14" s="132" t="s">
        <v>96</v>
      </c>
      <c r="D14" s="56" t="s">
        <v>25</v>
      </c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60" t="s">
        <v>25</v>
      </c>
      <c r="BA14" s="150" t="s">
        <v>106</v>
      </c>
      <c r="BB14" s="151"/>
    </row>
    <row r="15" spans="1:54" ht="31.5" customHeight="1" x14ac:dyDescent="0.3">
      <c r="A15" s="168"/>
      <c r="B15" s="133"/>
      <c r="C15" s="133"/>
      <c r="D15" s="56" t="s">
        <v>27</v>
      </c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150"/>
      <c r="BB15" s="151"/>
    </row>
    <row r="16" spans="1:54" ht="41.25" customHeight="1" thickBot="1" x14ac:dyDescent="0.35"/>
    <row r="17" spans="1:54" ht="45" customHeight="1" thickBot="1" x14ac:dyDescent="0.35">
      <c r="C17" s="169" t="s">
        <v>72</v>
      </c>
      <c r="D17" s="57" t="s">
        <v>27</v>
      </c>
      <c r="E17" s="138">
        <f>COUNTIF(E6:H15,"E")</f>
        <v>0</v>
      </c>
      <c r="F17" s="138"/>
      <c r="G17" s="138"/>
      <c r="H17" s="138"/>
      <c r="I17" s="138">
        <f>COUNTIF(I6:L15,"E")</f>
        <v>0</v>
      </c>
      <c r="J17" s="138"/>
      <c r="K17" s="138"/>
      <c r="L17" s="138"/>
      <c r="M17" s="138">
        <f>COUNTIF(M6:P15,"E")</f>
        <v>0</v>
      </c>
      <c r="N17" s="138"/>
      <c r="O17" s="138"/>
      <c r="P17" s="138"/>
      <c r="Q17" s="138">
        <f>COUNTIF(Q6:T15,"E")</f>
        <v>0</v>
      </c>
      <c r="R17" s="138"/>
      <c r="S17" s="138"/>
      <c r="T17" s="138"/>
      <c r="U17" s="138">
        <f>COUNTIF(U6:X15,"E")</f>
        <v>0</v>
      </c>
      <c r="V17" s="138"/>
      <c r="W17" s="138"/>
      <c r="X17" s="138"/>
      <c r="Y17" s="138">
        <f>COUNTIF(Y6:AB15,"E")</f>
        <v>0</v>
      </c>
      <c r="Z17" s="138"/>
      <c r="AA17" s="138"/>
      <c r="AB17" s="138"/>
      <c r="AC17" s="138">
        <f>COUNTIF(AC6:AF15,"E")</f>
        <v>0</v>
      </c>
      <c r="AD17" s="138"/>
      <c r="AE17" s="138"/>
      <c r="AF17" s="138"/>
      <c r="AG17" s="138">
        <f>COUNTIF(AG6:AJ15,"E")</f>
        <v>0</v>
      </c>
      <c r="AH17" s="138"/>
      <c r="AI17" s="138"/>
      <c r="AJ17" s="138"/>
      <c r="AK17" s="138">
        <f>COUNTIF(AK6:AN15,"E")</f>
        <v>0</v>
      </c>
      <c r="AL17" s="138"/>
      <c r="AM17" s="138"/>
      <c r="AN17" s="138"/>
      <c r="AO17" s="138">
        <f>COUNTIF(AO6:AR15,"E")</f>
        <v>0</v>
      </c>
      <c r="AP17" s="138"/>
      <c r="AQ17" s="138"/>
      <c r="AR17" s="138"/>
      <c r="AS17" s="138">
        <f>COUNTIF(AS6:AV15,"E")</f>
        <v>0</v>
      </c>
      <c r="AT17" s="138"/>
      <c r="AU17" s="138"/>
      <c r="AV17" s="138"/>
      <c r="AW17" s="138">
        <f>COUNTIF(AW6:AZ15,"E")</f>
        <v>0</v>
      </c>
      <c r="AX17" s="138"/>
      <c r="AY17" s="138"/>
      <c r="AZ17" s="149"/>
      <c r="BA17" s="139" t="s">
        <v>91</v>
      </c>
      <c r="BB17" s="142">
        <f>SUM(E17:AZ17)/SUM(E18:AZ18)</f>
        <v>0</v>
      </c>
    </row>
    <row r="18" spans="1:54" x14ac:dyDescent="0.3">
      <c r="C18" s="170"/>
      <c r="D18" s="40" t="s">
        <v>25</v>
      </c>
      <c r="E18" s="138">
        <f>COUNTIF(E7:H16,"P")</f>
        <v>1</v>
      </c>
      <c r="F18" s="138"/>
      <c r="G18" s="138"/>
      <c r="H18" s="138"/>
      <c r="I18" s="145">
        <f>COUNTIF(I6:L15,"P")</f>
        <v>1</v>
      </c>
      <c r="J18" s="145"/>
      <c r="K18" s="145"/>
      <c r="L18" s="145"/>
      <c r="M18" s="145">
        <f>COUNTIF(M6:P15,"P")</f>
        <v>1</v>
      </c>
      <c r="N18" s="145"/>
      <c r="O18" s="145"/>
      <c r="P18" s="145"/>
      <c r="Q18" s="145">
        <f>COUNTIF(Q6:T15,"P")</f>
        <v>1</v>
      </c>
      <c r="R18" s="145"/>
      <c r="S18" s="145"/>
      <c r="T18" s="145"/>
      <c r="U18" s="145">
        <f>COUNTIF(U6:X15,"P")</f>
        <v>1</v>
      </c>
      <c r="V18" s="145"/>
      <c r="W18" s="145"/>
      <c r="X18" s="145"/>
      <c r="Y18" s="145">
        <f>COUNTIF(Y6:AB15,"P")</f>
        <v>1</v>
      </c>
      <c r="Z18" s="145"/>
      <c r="AA18" s="145"/>
      <c r="AB18" s="145"/>
      <c r="AC18" s="145">
        <f>COUNTIF(AC6:AF15,"P")</f>
        <v>1</v>
      </c>
      <c r="AD18" s="145"/>
      <c r="AE18" s="145"/>
      <c r="AF18" s="145"/>
      <c r="AG18" s="145">
        <f>COUNTIF(AG6:AJ15,"P")</f>
        <v>1</v>
      </c>
      <c r="AH18" s="145"/>
      <c r="AI18" s="145"/>
      <c r="AJ18" s="145"/>
      <c r="AK18" s="145">
        <f>COUNTIF(AK6:AN15,"P")</f>
        <v>1</v>
      </c>
      <c r="AL18" s="145"/>
      <c r="AM18" s="145"/>
      <c r="AN18" s="145"/>
      <c r="AO18" s="145">
        <f>COUNTIF(AO6:AR15,"P")</f>
        <v>1</v>
      </c>
      <c r="AP18" s="145"/>
      <c r="AQ18" s="145"/>
      <c r="AR18" s="145"/>
      <c r="AS18" s="145">
        <f>COUNTIF(AS6:AV15,"P")</f>
        <v>1</v>
      </c>
      <c r="AT18" s="145"/>
      <c r="AU18" s="145"/>
      <c r="AV18" s="145"/>
      <c r="AW18" s="145">
        <f>COUNTIF(AW6:AZ15,"P")</f>
        <v>4</v>
      </c>
      <c r="AX18" s="145"/>
      <c r="AY18" s="145"/>
      <c r="AZ18" s="146"/>
      <c r="BA18" s="140"/>
      <c r="BB18" s="143"/>
    </row>
    <row r="19" spans="1:54" ht="15" thickBot="1" x14ac:dyDescent="0.35">
      <c r="C19" s="171"/>
      <c r="D19" s="58" t="s">
        <v>89</v>
      </c>
      <c r="E19" s="153">
        <f>+E17/E18*100%</f>
        <v>0</v>
      </c>
      <c r="F19" s="147"/>
      <c r="G19" s="147"/>
      <c r="H19" s="147"/>
      <c r="I19" s="147">
        <f>+I17/I18*100%</f>
        <v>0</v>
      </c>
      <c r="J19" s="147"/>
      <c r="K19" s="147"/>
      <c r="L19" s="147"/>
      <c r="M19" s="147">
        <f>+M17/M18*100%</f>
        <v>0</v>
      </c>
      <c r="N19" s="147"/>
      <c r="O19" s="147"/>
      <c r="P19" s="147"/>
      <c r="Q19" s="147">
        <f>+Q17/Q18*100%</f>
        <v>0</v>
      </c>
      <c r="R19" s="147"/>
      <c r="S19" s="147"/>
      <c r="T19" s="147"/>
      <c r="U19" s="147">
        <f>+U17/U18*100%</f>
        <v>0</v>
      </c>
      <c r="V19" s="147"/>
      <c r="W19" s="147"/>
      <c r="X19" s="147"/>
      <c r="Y19" s="147">
        <f>+Y17/Y18*100%</f>
        <v>0</v>
      </c>
      <c r="Z19" s="147"/>
      <c r="AA19" s="147"/>
      <c r="AB19" s="147"/>
      <c r="AC19" s="147">
        <f>+AC17/AC18*100%</f>
        <v>0</v>
      </c>
      <c r="AD19" s="147"/>
      <c r="AE19" s="147"/>
      <c r="AF19" s="147"/>
      <c r="AG19" s="147">
        <f>+AG17/AG18*100%</f>
        <v>0</v>
      </c>
      <c r="AH19" s="147"/>
      <c r="AI19" s="147"/>
      <c r="AJ19" s="147"/>
      <c r="AK19" s="147">
        <f>+AK17/AK18*100%</f>
        <v>0</v>
      </c>
      <c r="AL19" s="147"/>
      <c r="AM19" s="147"/>
      <c r="AN19" s="147"/>
      <c r="AO19" s="147">
        <f>+AO17/AO18*100%</f>
        <v>0</v>
      </c>
      <c r="AP19" s="147"/>
      <c r="AQ19" s="147"/>
      <c r="AR19" s="147"/>
      <c r="AS19" s="147">
        <f>+AS17/AS18*100%</f>
        <v>0</v>
      </c>
      <c r="AT19" s="147"/>
      <c r="AU19" s="147"/>
      <c r="AV19" s="147"/>
      <c r="AW19" s="147">
        <f>+AW17/AW18*100%</f>
        <v>0</v>
      </c>
      <c r="AX19" s="147"/>
      <c r="AY19" s="147"/>
      <c r="AZ19" s="148"/>
      <c r="BA19" s="141"/>
      <c r="BB19" s="144"/>
    </row>
    <row r="21" spans="1:54" ht="15" thickBot="1" x14ac:dyDescent="0.35"/>
    <row r="22" spans="1:54" ht="26.4" thickBot="1" x14ac:dyDescent="0.35">
      <c r="A22" s="165" t="s">
        <v>94</v>
      </c>
      <c r="B22" s="166"/>
      <c r="C22" s="167"/>
      <c r="E22" s="136"/>
      <c r="F22" s="136"/>
      <c r="G22" s="136"/>
      <c r="H22" s="136"/>
      <c r="I22" s="136"/>
      <c r="J22" s="136"/>
      <c r="K22" s="137"/>
      <c r="L22" s="137"/>
      <c r="M22" s="137"/>
      <c r="N22" s="137"/>
      <c r="O22" s="137"/>
      <c r="AS22" s="137"/>
      <c r="AT22" s="137"/>
      <c r="AU22" s="137"/>
      <c r="AV22" s="137"/>
      <c r="AW22" s="137"/>
      <c r="BA22" s="34"/>
      <c r="BB22" s="35"/>
    </row>
    <row r="23" spans="1:54" ht="15" thickBot="1" x14ac:dyDescent="0.35">
      <c r="A23" s="51" t="s">
        <v>92</v>
      </c>
      <c r="B23" s="51" t="s">
        <v>93</v>
      </c>
      <c r="C23" s="52" t="s">
        <v>75</v>
      </c>
      <c r="E23" s="136"/>
      <c r="F23" s="136"/>
      <c r="G23" s="136"/>
      <c r="H23" s="136"/>
      <c r="I23" s="136"/>
      <c r="J23" s="136"/>
      <c r="K23" s="137"/>
      <c r="L23" s="137"/>
      <c r="M23" s="137"/>
      <c r="N23" s="137"/>
      <c r="O23" s="137"/>
      <c r="AS23" s="137"/>
      <c r="AT23" s="137"/>
      <c r="AU23" s="137"/>
      <c r="AV23" s="137"/>
      <c r="AW23" s="137"/>
    </row>
    <row r="24" spans="1:54" x14ac:dyDescent="0.3">
      <c r="A24" s="51" t="s">
        <v>92</v>
      </c>
      <c r="B24" s="51" t="s">
        <v>93</v>
      </c>
      <c r="C24" s="52" t="s">
        <v>75</v>
      </c>
    </row>
    <row r="25" spans="1:54" x14ac:dyDescent="0.3">
      <c r="A25" s="48"/>
      <c r="B25" s="48"/>
      <c r="C25" s="54"/>
      <c r="BA25" s="36"/>
    </row>
    <row r="26" spans="1:54" x14ac:dyDescent="0.3">
      <c r="A26" s="32"/>
      <c r="B26" s="32"/>
      <c r="C26" s="54"/>
      <c r="AS26" s="37"/>
      <c r="AT26" s="37"/>
      <c r="AU26" s="37"/>
      <c r="AV26" s="37"/>
      <c r="AW26" s="37"/>
    </row>
    <row r="27" spans="1:54" ht="15" thickBot="1" x14ac:dyDescent="0.35">
      <c r="A27" s="41"/>
      <c r="B27" s="22"/>
      <c r="C27" s="55"/>
      <c r="AK27" s="38"/>
      <c r="AL27" s="38"/>
      <c r="AM27" s="38"/>
      <c r="AN27" s="38"/>
      <c r="AO27" s="38"/>
      <c r="AP27" s="38"/>
      <c r="AQ27" s="38"/>
      <c r="AR27" s="38"/>
      <c r="AS27" s="37"/>
      <c r="AT27" s="37"/>
      <c r="AU27" s="37"/>
      <c r="AV27" s="37"/>
      <c r="AW27" s="37"/>
      <c r="BB27" s="39"/>
    </row>
  </sheetData>
  <autoFilter ref="A7:BB7" xr:uid="{00000000-0009-0000-0000-000001000000}"/>
  <mergeCells count="82">
    <mergeCell ref="A22:C22"/>
    <mergeCell ref="A8:A15"/>
    <mergeCell ref="C17:C19"/>
    <mergeCell ref="M18:P18"/>
    <mergeCell ref="E17:H17"/>
    <mergeCell ref="E18:H18"/>
    <mergeCell ref="I17:L17"/>
    <mergeCell ref="I18:L18"/>
    <mergeCell ref="A4:BB4"/>
    <mergeCell ref="I5:L6"/>
    <mergeCell ref="M5:P6"/>
    <mergeCell ref="Q5:T6"/>
    <mergeCell ref="AS5:AV6"/>
    <mergeCell ref="AW5:AZ6"/>
    <mergeCell ref="AG5:AJ6"/>
    <mergeCell ref="AK5:AN6"/>
    <mergeCell ref="B5:B7"/>
    <mergeCell ref="D5:D7"/>
    <mergeCell ref="E5:H6"/>
    <mergeCell ref="C5:C7"/>
    <mergeCell ref="BA5:BA7"/>
    <mergeCell ref="BB5:BB7"/>
    <mergeCell ref="A5:A7"/>
    <mergeCell ref="Y19:AB19"/>
    <mergeCell ref="AC19:AF19"/>
    <mergeCell ref="AG19:AJ19"/>
    <mergeCell ref="M17:P17"/>
    <mergeCell ref="Q17:T17"/>
    <mergeCell ref="U17:X17"/>
    <mergeCell ref="Y17:AB17"/>
    <mergeCell ref="AC18:AF18"/>
    <mergeCell ref="Q18:T18"/>
    <mergeCell ref="U18:X18"/>
    <mergeCell ref="Y18:AB18"/>
    <mergeCell ref="AC17:AF17"/>
    <mergeCell ref="AG17:AJ17"/>
    <mergeCell ref="E19:H19"/>
    <mergeCell ref="I19:L19"/>
    <mergeCell ref="M19:P19"/>
    <mergeCell ref="Q19:T19"/>
    <mergeCell ref="U19:X19"/>
    <mergeCell ref="AW17:AZ17"/>
    <mergeCell ref="AO17:AR17"/>
    <mergeCell ref="BB8:BB9"/>
    <mergeCell ref="BA14:BA15"/>
    <mergeCell ref="BB14:BB15"/>
    <mergeCell ref="BB10:BB11"/>
    <mergeCell ref="BA10:BA11"/>
    <mergeCell ref="BA8:BA9"/>
    <mergeCell ref="BA12:BA13"/>
    <mergeCell ref="E22:J23"/>
    <mergeCell ref="K22:O23"/>
    <mergeCell ref="AK17:AN17"/>
    <mergeCell ref="BA17:BA19"/>
    <mergeCell ref="BB17:BB19"/>
    <mergeCell ref="AO18:AR18"/>
    <mergeCell ref="AS18:AV18"/>
    <mergeCell ref="AW18:AZ18"/>
    <mergeCell ref="AK19:AN19"/>
    <mergeCell ref="AS22:AW23"/>
    <mergeCell ref="AS17:AV17"/>
    <mergeCell ref="AW19:AZ19"/>
    <mergeCell ref="AG18:AJ18"/>
    <mergeCell ref="AK18:AN18"/>
    <mergeCell ref="AO19:AR19"/>
    <mergeCell ref="AS19:AV19"/>
    <mergeCell ref="A1:B3"/>
    <mergeCell ref="BA1:BB3"/>
    <mergeCell ref="C3:AZ3"/>
    <mergeCell ref="C1:AZ2"/>
    <mergeCell ref="C14:C15"/>
    <mergeCell ref="C10:C11"/>
    <mergeCell ref="B8:B9"/>
    <mergeCell ref="C8:C9"/>
    <mergeCell ref="B10:B11"/>
    <mergeCell ref="B14:B15"/>
    <mergeCell ref="Y5:AB6"/>
    <mergeCell ref="AO5:AR6"/>
    <mergeCell ref="AC5:AF6"/>
    <mergeCell ref="U5:X6"/>
    <mergeCell ref="B12:B13"/>
    <mergeCell ref="C12:C13"/>
  </mergeCells>
  <conditionalFormatting sqref="D17:D18">
    <cfRule type="containsText" dxfId="3" priority="227" operator="containsText" text="E">
      <formula>NOT(ISERROR(SEARCH("E",D17)))</formula>
    </cfRule>
    <cfRule type="containsText" dxfId="2" priority="228" operator="containsText" text="P">
      <formula>NOT(ISERROR(SEARCH("P",D17)))</formula>
    </cfRule>
  </conditionalFormatting>
  <conditionalFormatting sqref="E8:AZ15">
    <cfRule type="containsText" dxfId="1" priority="109" operator="containsText" text="E">
      <formula>NOT(ISERROR(SEARCH("E",E8)))</formula>
    </cfRule>
    <cfRule type="containsText" dxfId="0" priority="110" operator="containsText" text="P">
      <formula>NOT(ISERROR(SEARCH("P",E8)))</formula>
    </cfRule>
  </conditionalFormatting>
  <printOptions horizontalCentered="1" verticalCentered="1"/>
  <pageMargins left="0.19685039370078741" right="0.19685039370078741" top="0.31496062992125984" bottom="0.19685039370078741" header="0.31496062992125984" footer="0.31496062992125984"/>
  <pageSetup scale="33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E35235504AD2141AD281FCE2263AF41" ma:contentTypeVersion="10" ma:contentTypeDescription="Crear nuevo documento." ma:contentTypeScope="" ma:versionID="b3d3a41c2aaa008cae5af340ddeeab0a">
  <xsd:schema xmlns:xsd="http://www.w3.org/2001/XMLSchema" xmlns:xs="http://www.w3.org/2001/XMLSchema" xmlns:p="http://schemas.microsoft.com/office/2006/metadata/properties" xmlns:ns2="d472a95f-029e-48ed-8556-580ff62e7833" xmlns:ns3="08ebe415-1e9a-4b26-acfc-09642d3d19df" targetNamespace="http://schemas.microsoft.com/office/2006/metadata/properties" ma:root="true" ma:fieldsID="e9d9b707683c6b69122fa93f75747aae" ns2:_="" ns3:_="">
    <xsd:import namespace="d472a95f-029e-48ed-8556-580ff62e7833"/>
    <xsd:import namespace="08ebe415-1e9a-4b26-acfc-09642d3d19d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72a95f-029e-48ed-8556-580ff62e783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8ebe415-1e9a-4b26-acfc-09642d3d19d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793C65E-5384-496D-9286-A1C8C13F8BA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CA5D7F5-C307-44E4-8DC1-2C0B3B9C113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472a95f-029e-48ed-8556-580ff62e7833"/>
    <ds:schemaRef ds:uri="08ebe415-1e9a-4b26-acfc-09642d3d19d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3C2E9E5-212F-4C56-B85C-3C1EE766AB98}">
  <ds:schemaRefs>
    <ds:schemaRef ds:uri="http://schemas.microsoft.com/office/2006/metadata/properties"/>
    <ds:schemaRef ds:uri="http://purl.org/dc/terms/"/>
    <ds:schemaRef ds:uri="http://www.w3.org/XML/1998/namespace"/>
    <ds:schemaRef ds:uri="08ebe415-1e9a-4b26-acfc-09642d3d19df"/>
    <ds:schemaRef ds:uri="http://schemas.openxmlformats.org/package/2006/metadata/core-properties"/>
    <ds:schemaRef ds:uri="http://schemas.microsoft.com/office/2006/documentManagement/types"/>
    <ds:schemaRef ds:uri="d472a95f-029e-48ed-8556-580ff62e7833"/>
    <ds:schemaRef ds:uri="http://schemas.microsoft.com/office/infopath/2007/PartnerControls"/>
    <ds:schemaRef ds:uri="http://purl.org/dc/dcmitype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Plan de trabajo anual 2018</vt:lpstr>
      <vt:lpstr>Anexo_cronograma_plan_prevision</vt:lpstr>
      <vt:lpstr>Anexo_cronograma_plan_prevision!Títulos_a_imprimir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FERNANDO AGUIRRE PANCHE</dc:creator>
  <cp:keywords/>
  <dc:description/>
  <cp:lastModifiedBy>Diana Marcela Gómez Ánzola</cp:lastModifiedBy>
  <cp:revision/>
  <cp:lastPrinted>2023-11-02T19:26:43Z</cp:lastPrinted>
  <dcterms:created xsi:type="dcterms:W3CDTF">2017-07-21T03:45:56Z</dcterms:created>
  <dcterms:modified xsi:type="dcterms:W3CDTF">2023-12-19T20:38:03Z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0x0101009E35235504AD2141AD281FCE2263AF41</vt:lpwstr>
  </property>
</Properties>
</file>