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idpyba-my.sharepoint.com/personal/m_jimenez_animalesbog_gov_co/Documents/Plan de Mantenimiento/Plan de manteniminto/1. Procedimiento plan de mantenimineto/2023/"/>
    </mc:Choice>
  </mc:AlternateContent>
  <xr:revisionPtr revIDLastSave="3" documentId="8_{E02A47C1-430A-4B46-A9B2-D3C7297B6887}" xr6:coauthVersionLast="47" xr6:coauthVersionMax="47" xr10:uidLastSave="{1789F031-E124-47EC-B8AB-58A276210603}"/>
  <bookViews>
    <workbookView xWindow="-120" yWindow="-120" windowWidth="29040" windowHeight="15840" firstSheet="1" activeTab="2" xr2:uid="{00000000-000D-0000-FFFF-FFFF00000000}"/>
  </bookViews>
  <sheets>
    <sheet name="Plan de trabajo anual 2018" sheetId="1" state="hidden" r:id="rId1"/>
    <sheet name="Recomendaciones generales" sheetId="3" r:id="rId2"/>
    <sheet name="cronograma_plan Manto" sheetId="2" r:id="rId3"/>
  </sheets>
  <definedNames>
    <definedName name="_xlnm._FilterDatabase" localSheetId="2" hidden="1">'cronograma_plan Manto'!$A$7:$BB$7</definedName>
    <definedName name="_xlnm.Print_Titles" localSheetId="2">'cronograma_plan Manto'!$1:$7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2" l="1"/>
  <c r="E83" i="2" l="1"/>
  <c r="Y83" i="2"/>
  <c r="I83" i="2"/>
  <c r="Y84" i="2" l="1"/>
  <c r="AW84" i="2"/>
  <c r="AS84" i="2"/>
  <c r="AO84" i="2"/>
  <c r="AK84" i="2"/>
  <c r="AG84" i="2"/>
  <c r="AC84" i="2"/>
  <c r="U84" i="2"/>
  <c r="Q84" i="2"/>
  <c r="M84" i="2"/>
  <c r="I84" i="2"/>
  <c r="AW83" i="2"/>
  <c r="AS83" i="2"/>
  <c r="AO83" i="2"/>
  <c r="AK83" i="2"/>
  <c r="AG83" i="2"/>
  <c r="AC83" i="2"/>
  <c r="U83" i="2"/>
  <c r="Q83" i="2"/>
  <c r="M83" i="2"/>
  <c r="E85" i="2" l="1"/>
  <c r="U85" i="2"/>
  <c r="Q85" i="2"/>
  <c r="BB83" i="2"/>
  <c r="AS85" i="2"/>
  <c r="AG85" i="2"/>
  <c r="Y85" i="2"/>
  <c r="I85" i="2"/>
  <c r="AO85" i="2"/>
  <c r="AC85" i="2"/>
  <c r="M85" i="2"/>
  <c r="AK85" i="2"/>
  <c r="AW85" i="2"/>
  <c r="M90" i="1"/>
  <c r="Q90" i="1"/>
  <c r="U90" i="1"/>
  <c r="Y90" i="1"/>
  <c r="AC90" i="1"/>
  <c r="AG90" i="1"/>
  <c r="AK90" i="1"/>
  <c r="AO90" i="1"/>
  <c r="AS90" i="1"/>
  <c r="AW90" i="1"/>
  <c r="BA90" i="1"/>
  <c r="I90" i="1"/>
  <c r="M89" i="1"/>
  <c r="Q89" i="1"/>
  <c r="Q91" i="1" s="1"/>
  <c r="U89" i="1"/>
  <c r="U91" i="1" s="1"/>
  <c r="Y89" i="1"/>
  <c r="AC89" i="1"/>
  <c r="AC91" i="1" s="1"/>
  <c r="AG89" i="1"/>
  <c r="AG91" i="1" s="1"/>
  <c r="AK89" i="1"/>
  <c r="AK91" i="1" s="1"/>
  <c r="AO89" i="1"/>
  <c r="AS89" i="1"/>
  <c r="AS91" i="1" s="1"/>
  <c r="AW89" i="1"/>
  <c r="AW91" i="1" s="1"/>
  <c r="BA89" i="1"/>
  <c r="BA91" i="1" s="1"/>
  <c r="I89" i="1"/>
  <c r="M91" i="1" l="1"/>
  <c r="Y91" i="1"/>
  <c r="AO91" i="1"/>
  <c r="I91" i="1"/>
</calcChain>
</file>

<file path=xl/sharedStrings.xml><?xml version="1.0" encoding="utf-8"?>
<sst xmlns="http://schemas.openxmlformats.org/spreadsheetml/2006/main" count="497" uniqueCount="161">
  <si>
    <t>PLAN DE TRABAJO ANUAL  2018</t>
  </si>
  <si>
    <t>FASE  DEL SG-SST</t>
  </si>
  <si>
    <t>OBJETIVO GENERAL DEL SG-SST</t>
  </si>
  <si>
    <t>ACTIVIDAD</t>
  </si>
  <si>
    <t>RECURSOS</t>
  </si>
  <si>
    <t>P/E</t>
  </si>
  <si>
    <t>ENERO</t>
  </si>
  <si>
    <t>FEB.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</si>
  <si>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</si>
  <si>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</si>
  <si>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</si>
  <si>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</si>
  <si>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</si>
  <si>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</si>
  <si>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</si>
  <si>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</si>
  <si>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</si>
  <si>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</si>
  <si>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Financiero</t>
  </si>
  <si>
    <t>Técnico</t>
  </si>
  <si>
    <t>Personal</t>
  </si>
  <si>
    <t>PLANEAR</t>
  </si>
  <si>
    <t>Realizar el contrato del responsable del SG-SST, teniendo en cuenta que en la planta de personal del IDPYBA, no se cuenta con el personal suficiente y competente para diseño e Implementación del SG-SST</t>
  </si>
  <si>
    <t xml:space="preserve"> Cuenta y pone a disposición los recursos financieros necesarios para el desarrollo e implementación del SG-SST, y asi dar cumplimeinto a la normatividad legal vigente.</t>
  </si>
  <si>
    <t>Asesor del SG-SST</t>
  </si>
  <si>
    <t>P</t>
  </si>
  <si>
    <t>p</t>
  </si>
  <si>
    <t>E</t>
  </si>
  <si>
    <t>Jaime Andrés Parra Moreno - Contratista OAP</t>
  </si>
  <si>
    <t>Realizar la asignación y documentación de Roles y Responsabilidades en el SG-SST, de acuerdo con el nivel jererquico.</t>
  </si>
  <si>
    <t>Fernando Aguirre Contratista Talento Humano / Jaime Andrés Parra M Contratista OAP</t>
  </si>
  <si>
    <t>Fernando Aguirre Contratista Talento Humano</t>
  </si>
  <si>
    <t>Crear matriz o documentos de recursos financieros, humanos y tecnologicos para el SG-SST</t>
  </si>
  <si>
    <t>Conformación del COPASST</t>
  </si>
  <si>
    <t>Conformación del Comité de Convivencia Laboral</t>
  </si>
  <si>
    <t>Definir el Plan Institucional de Capacitación en lo referente al SG-SST</t>
  </si>
  <si>
    <t>Revisión,actualización y Socialización de la Politica del SG-SST</t>
  </si>
  <si>
    <t>Definición y socialización de los objetivos del SG-SST, de acuerdo con la Politica</t>
  </si>
  <si>
    <t>Informe de la evaluación Inicial 2018 del SG-SST del IDPYBA</t>
  </si>
  <si>
    <t>Definición e Implementación del Plan de Trabajo Anual del IDPYBA 2018</t>
  </si>
  <si>
    <t>Revisión y actualización del procedimiento de control documental</t>
  </si>
  <si>
    <t>Actualizar los documentos del SG-SST de acuerdo con el sistema de archivo o retención documental, para los registros y documentos implementado en el IDPYBA y de acuerdo con la normatividad legal vigente.</t>
  </si>
  <si>
    <t>Rendición de cuentas anuel , del desempeño del SG-SST (revision por la direccion)</t>
  </si>
  <si>
    <t>Definir y Realizar la Matriz de Requisitos Legales en el SG-SST</t>
  </si>
  <si>
    <t>Realizar el Procedimiento de Comunicaciones para el SG-SST, comprobar que las acciones que se desarrollaron para dar respuesta a las comunicaciones recibidas son eficaces.</t>
  </si>
  <si>
    <t>Realizar el procedimiento para la identificación y evaluación de las especificaciones en SST, de las compras y adquisición de productos y servicios</t>
  </si>
  <si>
    <t>Realizar el Procedimiento o Manual de Seguridad y Salud en el Trabajo para proveedores y contratistas</t>
  </si>
  <si>
    <t>Procedimiento de Gestión del Cambio en el SG-SST</t>
  </si>
  <si>
    <t>HACER</t>
  </si>
  <si>
    <t>Realizar el perfil socio demografico dl IDPYBA</t>
  </si>
  <si>
    <t>Asesor del SG-SST - Gerencia</t>
  </si>
  <si>
    <t>Proceso de contratación para examenes medicos de ingreso, periodicos y de egreso del IDPYBA, inclido el diagnostico de condiciones de salud del instituto</t>
  </si>
  <si>
    <t>Definir los programas de vigilancia epidemiologica de acuerdo con las condiciones de salud y los peligros de mayor influencia en el IDPYBA</t>
  </si>
  <si>
    <t xml:space="preserve">Hay un programa para promover entre los trabajadores estilos de vida y entorno saludable, </t>
  </si>
  <si>
    <t>Revisar y  Actualizar el Procedimiento de Reporte e investigación  de Incidentes y accidentes de Trabajo,</t>
  </si>
  <si>
    <t>Definición de Indicadores de las condiciones de salud de los trabajadores del IDPYBA.
(ILI, Ausentismo, Severida de AT Y EL, Frecuencia AT y EL, Mortalidad de AT y EL entre otros)</t>
  </si>
  <si>
    <t>Revisar y Actualizar la Matriz de Identificación de Peligros, Evaluación y Valoración  de los Riesgos.</t>
  </si>
  <si>
    <t>Definir la Realización de Mediciones Ambientales</t>
  </si>
  <si>
    <t>Programa de Inspecciones del COPASST</t>
  </si>
  <si>
    <t>Programa de Mantenimiento</t>
  </si>
  <si>
    <t>Matriz de Elementos de Protección Personal, Incluir metodo de inspección de los EPP.</t>
  </si>
  <si>
    <t>Revisar Y actualizar el Plan de Emergencias de la sede Principal del IDPYBA.</t>
  </si>
  <si>
    <t>Realizar el Plan de emergencias de las sedes de Zoonosis y el Centro de recepción de Fauna Silvestre.</t>
  </si>
  <si>
    <t xml:space="preserve">Realizar la constitución de la brigada </t>
  </si>
  <si>
    <t>Realizar, diseñar e implementar el Sistema Comando Incidentes</t>
  </si>
  <si>
    <t>VERIFICAR</t>
  </si>
  <si>
    <t>Definir los Indicadores del SG-SST</t>
  </si>
  <si>
    <t>Definir el procedimiento y plan de audiotorias del SG-SST</t>
  </si>
  <si>
    <t>Realizar el Procedimiento de Revisión por la gerencia.</t>
  </si>
  <si>
    <t>ACTUAR</t>
  </si>
  <si>
    <t xml:space="preserve">Diseñar, implementar y divulgar el Procedimiento para las Acciones Preventivas y Correctivas </t>
  </si>
  <si>
    <t>Definir Plan de Trabajo 2018</t>
  </si>
  <si>
    <t>SEGUIMIENTO AL CUMPLIMIENTO</t>
  </si>
  <si>
    <t>Nombre</t>
  </si>
  <si>
    <t>Cargo</t>
  </si>
  <si>
    <t>Fecha</t>
  </si>
  <si>
    <t>Firma</t>
  </si>
  <si>
    <t>Proyecto</t>
  </si>
  <si>
    <t xml:space="preserve">Fernando Aguirre Panche </t>
  </si>
  <si>
    <t>Ing. Industrial, Especialista en Higiene y Salud Ocupacional,  Licencia en SST No. Resolución Nº 4196 de 2013, Asesor externo Responsable del SG-SST</t>
  </si>
  <si>
    <t>Reviso</t>
  </si>
  <si>
    <t xml:space="preserve">Claudia Liliana Fernandez </t>
  </si>
  <si>
    <t>Talento Humano</t>
  </si>
  <si>
    <t>Aprobo</t>
  </si>
  <si>
    <t>Carolina Velasquez</t>
  </si>
  <si>
    <t xml:space="preserve">Gerente General </t>
  </si>
  <si>
    <t>Versión: 1.0</t>
  </si>
  <si>
    <t>PRODUCTOS</t>
  </si>
  <si>
    <t>OBSERVACIONES</t>
  </si>
  <si>
    <t>%</t>
  </si>
  <si>
    <t>RESPONSABLE</t>
  </si>
  <si>
    <t xml:space="preserve">CUMPLIMIENTO </t>
  </si>
  <si>
    <t>Acta de aprobación</t>
  </si>
  <si>
    <t>Versión</t>
  </si>
  <si>
    <t>CONTROL DE CAMBIOS</t>
  </si>
  <si>
    <t>ANEXO - CRONOGRAMA PLAN XXXXXX 2024</t>
  </si>
  <si>
    <t>METAS/ COMPONENTE/OBJETIVO</t>
  </si>
  <si>
    <r>
      <t xml:space="preserve">
</t>
    </r>
    <r>
      <rPr>
        <b/>
        <sz val="11"/>
        <color theme="1"/>
        <rFont val="Arial"/>
        <family val="2"/>
      </rPr>
      <t xml:space="preserve"> Recomendaciones para la definición del cronograma.
Descripción de la estructura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Actividades</t>
    </r>
    <r>
      <rPr>
        <sz val="11"/>
        <color theme="1"/>
        <rFont val="Arial"/>
        <family val="2"/>
      </rPr>
      <t xml:space="preserve">: Las actividades son acciones programadas para llevarse a cabo en plazos diversos y sirven para alcanzar los objetivos propuestos, deben estar redactadas en verbos en infinitivo.
</t>
    </r>
    <r>
      <rPr>
        <b/>
        <sz val="11"/>
        <color theme="1"/>
        <rFont val="Arial"/>
        <family val="2"/>
      </rPr>
      <t xml:space="preserve">Responsable: </t>
    </r>
    <r>
      <rPr>
        <sz val="11"/>
        <color theme="1"/>
        <rFont val="Arial"/>
        <family val="2"/>
      </rPr>
      <t xml:space="preserve">se debe relacionar el proceso o cargo responsable su ejecución
</t>
    </r>
    <r>
      <rPr>
        <b/>
        <sz val="11"/>
        <color theme="1"/>
        <rFont val="Arial"/>
        <family val="2"/>
      </rPr>
      <t xml:space="preserve">
Productos:</t>
    </r>
    <r>
      <rPr>
        <sz val="11"/>
        <color theme="1"/>
        <rFont val="Arial"/>
        <family val="2"/>
      </rPr>
      <t xml:space="preserve"> es resultado de la actividad, el cual puede ser verificado.
</t>
    </r>
    <r>
      <rPr>
        <b/>
        <sz val="11"/>
        <color theme="1"/>
        <rFont val="Arial"/>
        <family val="2"/>
      </rPr>
      <t xml:space="preserve">
Lineamientos generales
</t>
    </r>
    <r>
      <rPr>
        <sz val="11"/>
        <color theme="1"/>
        <rFont val="Arial"/>
        <family val="2"/>
      </rPr>
      <t xml:space="preserve">
El mes en el que se establece la ejecución en el cronograma debe corresponder al momento en que el producto propuesto se espera se encuentre al 100%. 
Las actividades deberán estar asociada a un producto o entregable para poder ser medidas.Las actividades deberán estar dirigidas al cumplimiento de las metas y/o objetivos esperados y establecidos en el plan.
En el momento de enviar a la Oficina de Planeación, eliminar esta hoja.
</t>
    </r>
  </si>
  <si>
    <t xml:space="preserve">Mobiliario (sillas escritorio, escritorios ,Gateras verdes, container, estantes de aseo, escritorio farmacia, jaulas verdes, lockers, luminaria, locker, estantes,kiosco, quirofano)
</t>
  </si>
  <si>
    <t>UCA</t>
  </si>
  <si>
    <t>Cuartos fríos (Interno, Externo y Biológicos)</t>
  </si>
  <si>
    <t xml:space="preserve">P </t>
  </si>
  <si>
    <t>Cuarto eléctrico (Planta Eléctrica)</t>
  </si>
  <si>
    <t>Planta de Tratamiento de Aguas Residuales (PTAR </t>
  </si>
  <si>
    <t>Caracterización de Aguas Residuales</t>
  </si>
  <si>
    <t>Sistema de Aprovechamiento de Aguas lluvias ( limpieza de canaletas  )</t>
  </si>
  <si>
    <t xml:space="preserve">Aire acondicionado </t>
  </si>
  <si>
    <t>Motobombas y tanques Hidro-acumuladores</t>
  </si>
  <si>
    <t>Calefactores</t>
  </si>
  <si>
    <t>Balanzas y Termometros</t>
  </si>
  <si>
    <t>Tanque subterráneo de agua potable</t>
  </si>
  <si>
    <t>PODA</t>
  </si>
  <si>
    <t>Mantenimiento de especies arbóreas</t>
  </si>
  <si>
    <t>Fumigación de zonas de caniles y gatiles</t>
  </si>
  <si>
    <t>Control de roedores</t>
  </si>
  <si>
    <t>Lámparas control insectos</t>
  </si>
  <si>
    <t>Recarga y mantenimiento de extintores</t>
  </si>
  <si>
    <t>Equipos eléctricos, electrónico
 equipos medicos, equipos de ferreteria, equipos de limpieza</t>
  </si>
  <si>
    <t>Fumigación en zonas externas y
administrativas</t>
  </si>
  <si>
    <t>Mobiliario  (locker, escritorios, pintura, sillas escritorios, cajoneras escritorios, archivadores y estantes, cafetería, sala amiga, áreas comunes, enfermeria)</t>
  </si>
  <si>
    <t>Aire acondicionado cuartos técnicos</t>
  </si>
  <si>
    <t>Inspección del sistema de cámaras de vigilancia (sede administrativa y operativa)</t>
  </si>
  <si>
    <t>Inspección al sistema de control de acceso</t>
  </si>
  <si>
    <t>Fumigación</t>
  </si>
  <si>
    <t>Recarga y mantenimiento de extintores (vehículos, sede administrativa, sede archivo)</t>
  </si>
  <si>
    <t xml:space="preserve">Cambio de aceite y filtros </t>
  </si>
  <si>
    <t xml:space="preserve">Revisión tecnomecánica </t>
  </si>
  <si>
    <t>Alineación y balanceo</t>
  </si>
  <si>
    <t>Equipos eléctricos y/o  electrónico(nevera,congelador,ventilador,equipos de limpieza)</t>
  </si>
  <si>
    <t xml:space="preserve">Sede Administrativa / Bodega / archivo </t>
  </si>
  <si>
    <t>Equipos de seguridad</t>
  </si>
  <si>
    <t xml:space="preserve">Sede electrónica </t>
  </si>
  <si>
    <t>Mantenimiento RACK (Router, Switches, Access Point, Cableado)</t>
  </si>
  <si>
    <t>Sistemas de Información (Ciudadano 4 Patas, SIPYBA, Redes Locales, SISEPP, Observatorio, Esterilizar Salva, Adopciones)</t>
  </si>
  <si>
    <t>Sistemas de Gestión Documental AZ-Digital</t>
  </si>
  <si>
    <t>ZBOX</t>
  </si>
  <si>
    <t>Equipos Tecnológicos
(Telecomunicaciones, y Ofimática)
Servidores, Computadores, Teléfonos Impresoras y Scanner</t>
  </si>
  <si>
    <t>Mantenimiento UPS</t>
  </si>
  <si>
    <t>sistemas</t>
  </si>
  <si>
    <t>Informe final del servicio de mantenimiento y certificación de disposición de residuos generados.</t>
  </si>
  <si>
    <t>Informe final del servicio de mantenimiento</t>
  </si>
  <si>
    <t>Informe semestral del servicio de mantenimiento</t>
  </si>
  <si>
    <t xml:space="preserve">Informe final de caracterización </t>
  </si>
  <si>
    <t>Informe de limpieza con registro fotográfico</t>
  </si>
  <si>
    <t>Certificado de lavado
Informe del análisis fisicoquímico y microbiológico</t>
  </si>
  <si>
    <t>Facturación en el servicio de aseo y acta del servicio de poda</t>
  </si>
  <si>
    <t>Certificado del servicio</t>
  </si>
  <si>
    <t>Toma física general validado con el inventario actualizado e informe de la toma física</t>
  </si>
  <si>
    <t>hoja de vida equipos y herramientas/ acta de entrega</t>
  </si>
  <si>
    <t xml:space="preserve">Acta de entrega </t>
  </si>
  <si>
    <t>control de temperatura de refrigerador o congelador /Acta de entrega/ hoja de vida equipos y herramientas</t>
  </si>
  <si>
    <t xml:space="preserve">Acta de actividades del contratista </t>
  </si>
  <si>
    <t>Facturación en el servicio de mantenimiento</t>
  </si>
  <si>
    <t>Evaluación</t>
  </si>
  <si>
    <t xml:space="preserve">Remisión de servicios </t>
  </si>
  <si>
    <t>Acta de entrega</t>
  </si>
  <si>
    <t>Acta de entrega del contratista</t>
  </si>
  <si>
    <t>Acta de funcionamiento</t>
  </si>
  <si>
    <t>Informes de incidentes o requerimientos sobre el funcionamiento del aplicativo</t>
  </si>
  <si>
    <t>Informe de funcionamiento de la sede electrónica</t>
  </si>
  <si>
    <t xml:space="preserve">Informe de funcionamiento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</si>
</sst>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30"/>
      <color theme="0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0070C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rgb="FF000000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5">
    <xf numFmtId="0" fontId="0" fillId="0" borderId="0" xfId="0"/>
    <xf numFmtId="0" fontId="0" fillId="3" borderId="0" xfId="0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3" borderId="0" xfId="0" applyFill="1"/>
    <xf numFmtId="0" fontId="5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14" fontId="5" fillId="0" borderId="21" xfId="0" applyNumberFormat="1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7" fillId="3" borderId="3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0" borderId="16" xfId="0" applyFont="1" applyBorder="1" applyAlignment="1">
      <alignment vertical="center" wrapText="1"/>
    </xf>
    <xf numFmtId="0" fontId="0" fillId="3" borderId="0" xfId="0" applyFill="1" applyAlignment="1">
      <alignment vertical="center" wrapText="1"/>
    </xf>
    <xf numFmtId="9" fontId="10" fillId="3" borderId="0" xfId="1" applyFont="1" applyFill="1" applyBorder="1" applyAlignment="1">
      <alignment vertical="center"/>
    </xf>
    <xf numFmtId="9" fontId="11" fillId="3" borderId="0" xfId="1" applyFont="1" applyFill="1" applyBorder="1" applyAlignment="1">
      <alignment vertical="center" wrapText="1"/>
    </xf>
    <xf numFmtId="9" fontId="0" fillId="3" borderId="0" xfId="1" applyFont="1" applyFill="1" applyBorder="1" applyAlignment="1">
      <alignment vertical="center"/>
    </xf>
    <xf numFmtId="9" fontId="0" fillId="3" borderId="0" xfId="1" applyFont="1" applyFill="1" applyBorder="1" applyAlignment="1"/>
    <xf numFmtId="0" fontId="0" fillId="3" borderId="0" xfId="0" applyFill="1" applyAlignment="1">
      <alignment wrapText="1"/>
    </xf>
    <xf numFmtId="9" fontId="0" fillId="3" borderId="0" xfId="1" applyFont="1" applyFill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5" fillId="0" borderId="0" xfId="0" applyFont="1"/>
    <xf numFmtId="0" fontId="5" fillId="3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justify" vertical="justify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9" fontId="5" fillId="6" borderId="22" xfId="1" applyFont="1" applyFill="1" applyBorder="1" applyAlignment="1">
      <alignment horizontal="center"/>
    </xf>
    <xf numFmtId="9" fontId="5" fillId="6" borderId="21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9" fontId="5" fillId="6" borderId="19" xfId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4" fillId="5" borderId="54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9" fontId="2" fillId="3" borderId="0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9" fontId="5" fillId="3" borderId="21" xfId="1" applyFont="1" applyFill="1" applyBorder="1" applyAlignment="1">
      <alignment horizontal="center"/>
    </xf>
    <xf numFmtId="9" fontId="5" fillId="3" borderId="19" xfId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9" fontId="12" fillId="3" borderId="33" xfId="1" applyFont="1" applyFill="1" applyBorder="1" applyAlignment="1">
      <alignment horizontal="center" vertical="center" wrapText="1"/>
    </xf>
    <xf numFmtId="9" fontId="12" fillId="3" borderId="35" xfId="1" applyFont="1" applyFill="1" applyBorder="1" applyAlignment="1">
      <alignment horizontal="center" vertical="center" wrapText="1"/>
    </xf>
    <xf numFmtId="9" fontId="12" fillId="3" borderId="38" xfId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9" fontId="5" fillId="3" borderId="22" xfId="1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/>
    </xf>
    <xf numFmtId="0" fontId="3" fillId="2" borderId="3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  <protection locked="0" hidden="1"/>
    </xf>
    <xf numFmtId="0" fontId="17" fillId="0" borderId="16" xfId="0" applyFont="1" applyBorder="1" applyAlignment="1">
      <alignment horizontal="center" vertical="center" wrapText="1"/>
    </xf>
    <xf numFmtId="0" fontId="16" fillId="0" borderId="21" xfId="0" applyFont="1" applyBorder="1" applyAlignment="1" applyProtection="1">
      <alignment horizontal="center" vertical="center" wrapText="1"/>
      <protection locked="0" hidden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vertical="center" wrapText="1"/>
    </xf>
    <xf numFmtId="0" fontId="0" fillId="3" borderId="32" xfId="0" applyFill="1" applyBorder="1" applyAlignment="1">
      <alignment horizontal="left" vertical="center" wrapText="1"/>
    </xf>
    <xf numFmtId="0" fontId="0" fillId="3" borderId="56" xfId="0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10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 applyProtection="1">
      <alignment horizontal="center" vertical="center" wrapText="1"/>
      <protection locked="0" hidden="1"/>
    </xf>
    <xf numFmtId="0" fontId="17" fillId="0" borderId="8" xfId="0" applyFont="1" applyBorder="1" applyAlignment="1" applyProtection="1">
      <alignment horizontal="center" vertical="center" wrapText="1"/>
      <protection locked="0" hidden="1"/>
    </xf>
    <xf numFmtId="0" fontId="3" fillId="2" borderId="60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0" fillId="3" borderId="50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 wrapText="1"/>
    </xf>
    <xf numFmtId="0" fontId="17" fillId="0" borderId="3" xfId="0" applyFont="1" applyBorder="1" applyAlignment="1" applyProtection="1">
      <alignment horizontal="center" wrapText="1"/>
      <protection locked="0"/>
    </xf>
    <xf numFmtId="0" fontId="17" fillId="0" borderId="8" xfId="0" applyFont="1" applyBorder="1" applyAlignment="1" applyProtection="1">
      <alignment horizontal="center" wrapText="1"/>
      <protection locked="0"/>
    </xf>
    <xf numFmtId="0" fontId="17" fillId="0" borderId="8" xfId="0" applyFont="1" applyBorder="1" applyAlignment="1" applyProtection="1">
      <alignment horizontal="center" wrapText="1"/>
      <protection locked="0" hidden="1"/>
    </xf>
    <xf numFmtId="0" fontId="5" fillId="3" borderId="7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0" fillId="3" borderId="40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8" xfId="0" applyFont="1" applyFill="1" applyBorder="1" applyAlignment="1">
      <alignment horizontal="center" vertical="center" wrapText="1"/>
    </xf>
    <xf numFmtId="0" fontId="0" fillId="3" borderId="57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7" fillId="0" borderId="16" xfId="0" applyFont="1" applyBorder="1" applyAlignment="1" applyProtection="1">
      <alignment horizontal="center" wrapText="1"/>
      <protection locked="0" hidden="1"/>
    </xf>
    <xf numFmtId="0" fontId="5" fillId="3" borderId="43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18" fillId="10" borderId="8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0" fillId="3" borderId="21" xfId="0" applyFill="1" applyBorder="1"/>
  </cellXfs>
  <cellStyles count="2">
    <cellStyle name="Normal" xfId="0" builtinId="0"/>
    <cellStyle name="Porcentaje" xfId="1" builtinId="5"/>
  </cellStyles>
  <dxfs count="18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2866239</xdr:colOff>
      <xdr:row>0</xdr:row>
      <xdr:rowOff>163119</xdr:rowOff>
    </xdr:from>
    <xdr:to>
      <xdr:col>1</xdr:col>
      <xdr:colOff>860322</xdr:colOff>
      <xdr:row>2</xdr:row>
      <xdr:rowOff>614516</xdr:rowOff>
    </xdr:to>
    <xdr:pic>
      <xdr:nvPicPr>
        <xdr:cNvPr id="6" name="Imagen 5" descr="escudo_negr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239" y="163119"/>
          <a:ext cx="1046180" cy="10863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52</xdr:col>
      <xdr:colOff>1193561</xdr:colOff>
      <xdr:row>0</xdr:row>
      <xdr:rowOff>179293</xdr:rowOff>
    </xdr:from>
    <xdr:to>
      <xdr:col>53</xdr:col>
      <xdr:colOff>1255059</xdr:colOff>
      <xdr:row>2</xdr:row>
      <xdr:rowOff>313763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24" t="27673" r="31433" b="37148"/>
        <a:stretch/>
      </xdr:blipFill>
      <xdr:spPr bwMode="auto">
        <a:xfrm>
          <a:off x="22380149" y="179293"/>
          <a:ext cx="2511851" cy="7769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BF98"/>
  <sheetViews>
    <sheetView topLeftCell="C12" zoomScale="62" zoomScaleNormal="62" workbookViewId="0">
      <selection activeCell="H18" sqref="H18"/>
    </sheetView>
  </sheetViews>
  <sheetFormatPr baseColWidth="10" defaultColWidth="11.42578125" defaultRowHeight="15" x14ac:dyDescent="0.25"/>
  <cols>
    <col min="1" max="1" width="11.42578125" style="5" customWidth="1"/>
    <col min="2" max="2" width="27.140625" style="5" bestFit="1" customWidth="1"/>
    <col min="3" max="3" width="48.28515625" style="5" bestFit="1" customWidth="1"/>
    <col min="4" max="4" width="49.140625" style="19" customWidth="1"/>
    <col min="5" max="5" width="23.28515625" style="5" customWidth="1"/>
    <col min="6" max="6" width="19.140625" style="5" customWidth="1"/>
    <col min="7" max="7" width="27.28515625" style="5" customWidth="1"/>
    <col min="8" max="8" width="8.140625" style="5" customWidth="1"/>
    <col min="9" max="56" width="3.140625" style="5" customWidth="1"/>
    <col min="57" max="16384" width="11.42578125" style="5"/>
  </cols>
  <sheetData>
    <row r="1" spans="2:58" customFormat="1" ht="32.25" customHeight="1" x14ac:dyDescent="0.25"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</row>
    <row r="2" spans="2:58" customFormat="1" ht="15" customHeight="1" x14ac:dyDescent="0.25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</row>
    <row r="3" spans="2:58" customFormat="1" ht="15" customHeight="1" x14ac:dyDescent="0.2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</row>
    <row r="4" spans="2:58" customFormat="1" ht="32.25" customHeight="1" x14ac:dyDescent="0.25"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</row>
    <row r="5" spans="2:58" customFormat="1" ht="36" customHeight="1" x14ac:dyDescent="0.2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</row>
    <row r="6" spans="2:58" customFormat="1" ht="15" customHeight="1" x14ac:dyDescent="0.25"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</row>
    <row r="7" spans="2:58" customFormat="1" ht="15" customHeight="1" x14ac:dyDescent="0.2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</row>
    <row r="8" spans="2:58" ht="15.75" thickBot="1" x14ac:dyDescent="0.3"/>
    <row r="9" spans="2:58" s="1" customFormat="1" ht="15.75" customHeight="1" thickBot="1" x14ac:dyDescent="0.3">
      <c r="B9" s="65" t="s">
        <v>1</v>
      </c>
      <c r="C9" s="67" t="s">
        <v>2</v>
      </c>
      <c r="D9" s="67" t="s">
        <v>3</v>
      </c>
      <c r="E9" s="68" t="s">
        <v>4</v>
      </c>
      <c r="F9" s="68"/>
      <c r="G9" s="68"/>
      <c r="H9" s="67" t="s">
        <v>5</v>
      </c>
      <c r="I9" s="68" t="s">
        <v>6</v>
      </c>
      <c r="J9" s="68"/>
      <c r="K9" s="68"/>
      <c r="L9" s="68"/>
      <c r="M9" s="68" t="s">
        <v>7</v>
      </c>
      <c r="N9" s="68"/>
      <c r="O9" s="68"/>
      <c r="P9" s="68"/>
      <c r="Q9" s="68" t="s">
        <v>8</v>
      </c>
      <c r="R9" s="68"/>
      <c r="S9" s="68"/>
      <c r="T9" s="68"/>
      <c r="U9" s="68" t="s">
        <v>9</v>
      </c>
      <c r="V9" s="68"/>
      <c r="W9" s="68"/>
      <c r="X9" s="68"/>
      <c r="Y9" s="68" t="s">
        <v>10</v>
      </c>
      <c r="Z9" s="68"/>
      <c r="AA9" s="68"/>
      <c r="AB9" s="68"/>
      <c r="AC9" s="68" t="s">
        <v>11</v>
      </c>
      <c r="AD9" s="68"/>
      <c r="AE9" s="68"/>
      <c r="AF9" s="68"/>
      <c r="AG9" s="68" t="s">
        <v>12</v>
      </c>
      <c r="AH9" s="68"/>
      <c r="AI9" s="68"/>
      <c r="AJ9" s="68"/>
      <c r="AK9" s="68" t="s">
        <v>13</v>
      </c>
      <c r="AL9" s="68"/>
      <c r="AM9" s="68"/>
      <c r="AN9" s="68"/>
      <c r="AO9" s="68" t="s">
        <v>14</v>
      </c>
      <c r="AP9" s="68"/>
      <c r="AQ9" s="68"/>
      <c r="AR9" s="68"/>
      <c r="AS9" s="68" t="s">
        <v>15</v>
      </c>
      <c r="AT9" s="68"/>
      <c r="AU9" s="68"/>
      <c r="AV9" s="68"/>
      <c r="AW9" s="68" t="s">
        <v>16</v>
      </c>
      <c r="AX9" s="68"/>
      <c r="AY9" s="68"/>
      <c r="AZ9" s="68"/>
      <c r="BA9" s="68" t="s">
        <v>17</v>
      </c>
      <c r="BB9" s="68"/>
      <c r="BC9" s="68"/>
      <c r="BD9" s="68"/>
    </row>
    <row r="10" spans="2:58" s="1" customFormat="1" ht="15.75" customHeight="1" thickBot="1" x14ac:dyDescent="0.3">
      <c r="B10" s="66"/>
      <c r="C10" s="67"/>
      <c r="D10" s="67"/>
      <c r="E10" s="68" t="s">
        <v>18</v>
      </c>
      <c r="F10" s="68" t="s">
        <v>19</v>
      </c>
      <c r="G10" s="68" t="s">
        <v>20</v>
      </c>
      <c r="H10" s="67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</row>
    <row r="11" spans="2:58" s="1" customFormat="1" ht="15.75" customHeight="1" thickBot="1" x14ac:dyDescent="0.3">
      <c r="B11" s="66"/>
      <c r="C11" s="67"/>
      <c r="D11" s="67"/>
      <c r="E11" s="68"/>
      <c r="F11" s="68"/>
      <c r="G11" s="68"/>
      <c r="H11" s="67"/>
      <c r="I11" s="44">
        <v>1</v>
      </c>
      <c r="J11" s="44">
        <v>2</v>
      </c>
      <c r="K11" s="44">
        <v>3</v>
      </c>
      <c r="L11" s="44">
        <v>4</v>
      </c>
      <c r="M11" s="44">
        <v>1</v>
      </c>
      <c r="N11" s="44">
        <v>2</v>
      </c>
      <c r="O11" s="44">
        <v>3</v>
      </c>
      <c r="P11" s="44">
        <v>4</v>
      </c>
      <c r="Q11" s="44">
        <v>1</v>
      </c>
      <c r="R11" s="44">
        <v>2</v>
      </c>
      <c r="S11" s="44">
        <v>3</v>
      </c>
      <c r="T11" s="44">
        <v>4</v>
      </c>
      <c r="U11" s="44">
        <v>1</v>
      </c>
      <c r="V11" s="44">
        <v>2</v>
      </c>
      <c r="W11" s="44">
        <v>3</v>
      </c>
      <c r="X11" s="44">
        <v>4</v>
      </c>
      <c r="Y11" s="44">
        <v>1</v>
      </c>
      <c r="Z11" s="44">
        <v>2</v>
      </c>
      <c r="AA11" s="44">
        <v>3</v>
      </c>
      <c r="AB11" s="44">
        <v>4</v>
      </c>
      <c r="AC11" s="44">
        <v>1</v>
      </c>
      <c r="AD11" s="44">
        <v>2</v>
      </c>
      <c r="AE11" s="44">
        <v>3</v>
      </c>
      <c r="AF11" s="44">
        <v>4</v>
      </c>
      <c r="AG11" s="44">
        <v>1</v>
      </c>
      <c r="AH11" s="44">
        <v>2</v>
      </c>
      <c r="AI11" s="44">
        <v>3</v>
      </c>
      <c r="AJ11" s="44">
        <v>4</v>
      </c>
      <c r="AK11" s="44">
        <v>1</v>
      </c>
      <c r="AL11" s="44">
        <v>2</v>
      </c>
      <c r="AM11" s="44">
        <v>3</v>
      </c>
      <c r="AN11" s="44">
        <v>4</v>
      </c>
      <c r="AO11" s="44">
        <v>1</v>
      </c>
      <c r="AP11" s="44">
        <v>2</v>
      </c>
      <c r="AQ11" s="44">
        <v>3</v>
      </c>
      <c r="AR11" s="44">
        <v>4</v>
      </c>
      <c r="AS11" s="44">
        <v>1</v>
      </c>
      <c r="AT11" s="44">
        <v>2</v>
      </c>
      <c r="AU11" s="44">
        <v>3</v>
      </c>
      <c r="AV11" s="44">
        <v>4</v>
      </c>
      <c r="AW11" s="44">
        <v>1</v>
      </c>
      <c r="AX11" s="44">
        <v>2</v>
      </c>
      <c r="AY11" s="44">
        <v>3</v>
      </c>
      <c r="AZ11" s="44">
        <v>4</v>
      </c>
      <c r="BA11" s="44">
        <v>1</v>
      </c>
      <c r="BB11" s="44">
        <v>2</v>
      </c>
      <c r="BC11" s="44">
        <v>3</v>
      </c>
      <c r="BD11" s="44">
        <v>4</v>
      </c>
    </row>
    <row r="12" spans="2:58" ht="31.5" customHeight="1" thickBot="1" x14ac:dyDescent="0.3">
      <c r="B12" s="62" t="s">
        <v>21</v>
      </c>
      <c r="C12" s="27"/>
      <c r="D12" s="110" t="s">
        <v>22</v>
      </c>
      <c r="E12" s="72" t="s">
        <v>23</v>
      </c>
      <c r="F12" s="75"/>
      <c r="G12" s="109" t="s">
        <v>24</v>
      </c>
      <c r="H12" s="2" t="s">
        <v>25</v>
      </c>
      <c r="I12" s="3"/>
      <c r="J12" s="3"/>
      <c r="K12" s="3" t="s">
        <v>26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4"/>
    </row>
    <row r="13" spans="2:58" ht="60.75" customHeight="1" thickBot="1" x14ac:dyDescent="0.3">
      <c r="B13" s="62"/>
      <c r="C13" s="28"/>
      <c r="D13" s="61"/>
      <c r="E13" s="73"/>
      <c r="F13" s="58"/>
      <c r="G13" s="59"/>
      <c r="H13" s="6" t="s">
        <v>27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8"/>
      <c r="BF13" s="107" t="s">
        <v>28</v>
      </c>
    </row>
    <row r="14" spans="2:58" ht="31.5" customHeight="1" thickBot="1" x14ac:dyDescent="0.3">
      <c r="B14" s="62"/>
      <c r="C14" s="28"/>
      <c r="D14" s="60" t="s">
        <v>29</v>
      </c>
      <c r="E14" s="73"/>
      <c r="F14" s="57"/>
      <c r="G14" s="86" t="s">
        <v>30</v>
      </c>
      <c r="H14" s="6" t="s">
        <v>25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8"/>
      <c r="BF14" s="71"/>
    </row>
    <row r="15" spans="2:58" ht="31.5" customHeight="1" thickBot="1" x14ac:dyDescent="0.3">
      <c r="B15" s="62"/>
      <c r="C15" s="28"/>
      <c r="D15" s="61"/>
      <c r="E15" s="73"/>
      <c r="F15" s="58"/>
      <c r="G15" s="87"/>
      <c r="H15" s="6" t="s">
        <v>27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8"/>
      <c r="BF15" s="69" t="s">
        <v>31</v>
      </c>
    </row>
    <row r="16" spans="2:58" ht="31.5" customHeight="1" thickBot="1" x14ac:dyDescent="0.3">
      <c r="B16" s="62"/>
      <c r="C16" s="28"/>
      <c r="D16" s="60" t="s">
        <v>32</v>
      </c>
      <c r="E16" s="73"/>
      <c r="F16" s="57"/>
      <c r="G16" s="69" t="s">
        <v>31</v>
      </c>
      <c r="H16" s="6" t="s">
        <v>25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8"/>
      <c r="BF16" s="70"/>
    </row>
    <row r="17" spans="2:58" ht="31.5" customHeight="1" x14ac:dyDescent="0.25">
      <c r="B17" s="62"/>
      <c r="C17" s="28"/>
      <c r="D17" s="61"/>
      <c r="E17" s="73"/>
      <c r="F17" s="58"/>
      <c r="G17" s="70"/>
      <c r="H17" s="6" t="s">
        <v>27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8"/>
      <c r="BF17" s="86" t="s">
        <v>30</v>
      </c>
    </row>
    <row r="18" spans="2:58" ht="31.5" customHeight="1" x14ac:dyDescent="0.25">
      <c r="B18" s="62"/>
      <c r="C18" s="28"/>
      <c r="D18" s="60" t="s">
        <v>33</v>
      </c>
      <c r="E18" s="73"/>
      <c r="F18" s="57"/>
      <c r="G18" s="59" t="s">
        <v>24</v>
      </c>
      <c r="H18" s="9" t="s">
        <v>25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8"/>
      <c r="BF18" s="87"/>
    </row>
    <row r="19" spans="2:58" ht="31.5" customHeight="1" x14ac:dyDescent="0.25">
      <c r="B19" s="62"/>
      <c r="C19" s="28"/>
      <c r="D19" s="61"/>
      <c r="E19" s="73"/>
      <c r="F19" s="58"/>
      <c r="G19" s="59"/>
      <c r="H19" s="9" t="s">
        <v>27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8"/>
    </row>
    <row r="20" spans="2:58" ht="31.5" customHeight="1" x14ac:dyDescent="0.25">
      <c r="B20" s="62"/>
      <c r="C20" s="28"/>
      <c r="D20" s="60" t="s">
        <v>34</v>
      </c>
      <c r="E20" s="73"/>
      <c r="F20" s="57"/>
      <c r="G20" s="59" t="s">
        <v>24</v>
      </c>
      <c r="H20" s="9" t="s">
        <v>25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8"/>
    </row>
    <row r="21" spans="2:58" ht="31.5" customHeight="1" x14ac:dyDescent="0.25">
      <c r="B21" s="62"/>
      <c r="C21" s="28"/>
      <c r="D21" s="61"/>
      <c r="E21" s="73"/>
      <c r="F21" s="58"/>
      <c r="G21" s="59"/>
      <c r="H21" s="9" t="s">
        <v>27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8"/>
    </row>
    <row r="22" spans="2:58" ht="31.5" customHeight="1" x14ac:dyDescent="0.25">
      <c r="B22" s="62"/>
      <c r="C22" s="28"/>
      <c r="D22" s="60" t="s">
        <v>35</v>
      </c>
      <c r="E22" s="73"/>
      <c r="F22" s="57"/>
      <c r="G22" s="59" t="s">
        <v>24</v>
      </c>
      <c r="H22" s="6" t="s">
        <v>25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8"/>
    </row>
    <row r="23" spans="2:58" ht="31.5" customHeight="1" x14ac:dyDescent="0.25">
      <c r="B23" s="62"/>
      <c r="C23" s="28"/>
      <c r="D23" s="61"/>
      <c r="E23" s="73"/>
      <c r="F23" s="58"/>
      <c r="G23" s="59"/>
      <c r="H23" s="6" t="s">
        <v>27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8"/>
    </row>
    <row r="24" spans="2:58" ht="39.75" customHeight="1" x14ac:dyDescent="0.25">
      <c r="B24" s="62"/>
      <c r="C24" s="28"/>
      <c r="D24" s="60" t="s">
        <v>36</v>
      </c>
      <c r="E24" s="73"/>
      <c r="F24" s="57"/>
      <c r="G24" s="59" t="s">
        <v>24</v>
      </c>
      <c r="H24" s="6" t="s">
        <v>25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8"/>
    </row>
    <row r="25" spans="2:58" ht="39.75" customHeight="1" x14ac:dyDescent="0.25">
      <c r="B25" s="62"/>
      <c r="C25" s="28"/>
      <c r="D25" s="61"/>
      <c r="E25" s="73"/>
      <c r="F25" s="58"/>
      <c r="G25" s="59"/>
      <c r="H25" s="6" t="s">
        <v>27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8"/>
    </row>
    <row r="26" spans="2:58" ht="39.75" customHeight="1" x14ac:dyDescent="0.25">
      <c r="B26" s="62"/>
      <c r="C26" s="28"/>
      <c r="D26" s="60" t="s">
        <v>37</v>
      </c>
      <c r="E26" s="73"/>
      <c r="F26" s="42"/>
      <c r="G26" s="43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8"/>
    </row>
    <row r="27" spans="2:58" ht="39.75" customHeight="1" x14ac:dyDescent="0.25">
      <c r="B27" s="62"/>
      <c r="C27" s="28"/>
      <c r="D27" s="61"/>
      <c r="E27" s="73"/>
      <c r="F27" s="42"/>
      <c r="G27" s="43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8"/>
    </row>
    <row r="28" spans="2:58" ht="39.75" customHeight="1" x14ac:dyDescent="0.25">
      <c r="B28" s="62"/>
      <c r="C28" s="28"/>
      <c r="D28" s="60" t="s">
        <v>38</v>
      </c>
      <c r="E28" s="73"/>
      <c r="F28" s="42"/>
      <c r="G28" s="43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8"/>
    </row>
    <row r="29" spans="2:58" ht="39.75" customHeight="1" x14ac:dyDescent="0.25">
      <c r="B29" s="62"/>
      <c r="C29" s="28"/>
      <c r="D29" s="61"/>
      <c r="E29" s="73"/>
      <c r="F29" s="42"/>
      <c r="G29" s="43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8"/>
    </row>
    <row r="30" spans="2:58" ht="39.75" customHeight="1" x14ac:dyDescent="0.25">
      <c r="B30" s="62"/>
      <c r="C30" s="28"/>
      <c r="D30" s="60" t="s">
        <v>39</v>
      </c>
      <c r="E30" s="73"/>
      <c r="F30" s="42"/>
      <c r="G30" s="43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8"/>
    </row>
    <row r="31" spans="2:58" ht="39.75" customHeight="1" x14ac:dyDescent="0.25">
      <c r="B31" s="62"/>
      <c r="C31" s="28"/>
      <c r="D31" s="61"/>
      <c r="E31" s="73"/>
      <c r="F31" s="42"/>
      <c r="G31" s="43"/>
      <c r="H31" s="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8"/>
    </row>
    <row r="32" spans="2:58" ht="39.75" customHeight="1" x14ac:dyDescent="0.25">
      <c r="B32" s="62"/>
      <c r="C32" s="28"/>
      <c r="D32" s="60" t="s">
        <v>40</v>
      </c>
      <c r="E32" s="73"/>
      <c r="F32" s="42"/>
      <c r="G32" s="43"/>
      <c r="H32" s="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8"/>
    </row>
    <row r="33" spans="2:56" ht="39.75" customHeight="1" x14ac:dyDescent="0.25">
      <c r="B33" s="62"/>
      <c r="C33" s="28"/>
      <c r="D33" s="61"/>
      <c r="E33" s="73"/>
      <c r="F33" s="42"/>
      <c r="G33" s="43"/>
      <c r="H33" s="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8"/>
    </row>
    <row r="34" spans="2:56" ht="39.75" customHeight="1" x14ac:dyDescent="0.25">
      <c r="B34" s="62"/>
      <c r="C34" s="28"/>
      <c r="D34" s="60" t="s">
        <v>41</v>
      </c>
      <c r="E34" s="73"/>
      <c r="F34" s="42"/>
      <c r="G34" s="43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8"/>
    </row>
    <row r="35" spans="2:56" ht="39.75" customHeight="1" x14ac:dyDescent="0.25">
      <c r="B35" s="62"/>
      <c r="C35" s="28"/>
      <c r="D35" s="61"/>
      <c r="E35" s="73"/>
      <c r="F35" s="42"/>
      <c r="G35" s="43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8"/>
    </row>
    <row r="36" spans="2:56" ht="39.75" customHeight="1" x14ac:dyDescent="0.25">
      <c r="B36" s="62"/>
      <c r="C36" s="28"/>
      <c r="D36" s="76" t="s">
        <v>42</v>
      </c>
      <c r="E36" s="73"/>
      <c r="F36" s="42"/>
      <c r="G36" s="43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8"/>
    </row>
    <row r="37" spans="2:56" ht="39.75" customHeight="1" x14ac:dyDescent="0.25">
      <c r="B37" s="62"/>
      <c r="C37" s="28"/>
      <c r="D37" s="77"/>
      <c r="E37" s="73"/>
      <c r="F37" s="42"/>
      <c r="G37" s="43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8"/>
    </row>
    <row r="38" spans="2:56" ht="39.75" customHeight="1" x14ac:dyDescent="0.25">
      <c r="B38" s="62"/>
      <c r="C38" s="28"/>
      <c r="D38" s="60" t="s">
        <v>43</v>
      </c>
      <c r="E38" s="73"/>
      <c r="F38" s="42"/>
      <c r="G38" s="43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8"/>
    </row>
    <row r="39" spans="2:56" ht="39.75" customHeight="1" x14ac:dyDescent="0.25">
      <c r="B39" s="62"/>
      <c r="C39" s="28"/>
      <c r="D39" s="61"/>
      <c r="E39" s="73"/>
      <c r="F39" s="42"/>
      <c r="G39" s="43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8"/>
    </row>
    <row r="40" spans="2:56" ht="39.75" customHeight="1" x14ac:dyDescent="0.25">
      <c r="B40" s="62"/>
      <c r="C40" s="28"/>
      <c r="D40" s="60" t="s">
        <v>44</v>
      </c>
      <c r="E40" s="73"/>
      <c r="F40" s="42"/>
      <c r="G40" s="43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8"/>
    </row>
    <row r="41" spans="2:56" ht="39.75" customHeight="1" x14ac:dyDescent="0.25">
      <c r="B41" s="62"/>
      <c r="C41" s="28"/>
      <c r="D41" s="61"/>
      <c r="E41" s="73"/>
      <c r="F41" s="42"/>
      <c r="G41" s="43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8"/>
    </row>
    <row r="42" spans="2:56" ht="39.75" customHeight="1" x14ac:dyDescent="0.25">
      <c r="B42" s="62"/>
      <c r="C42" s="28"/>
      <c r="D42" s="60" t="s">
        <v>45</v>
      </c>
      <c r="E42" s="73"/>
      <c r="F42" s="42"/>
      <c r="G42" s="43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8"/>
    </row>
    <row r="43" spans="2:56" ht="39.75" customHeight="1" x14ac:dyDescent="0.25">
      <c r="B43" s="62"/>
      <c r="C43" s="28"/>
      <c r="D43" s="61"/>
      <c r="E43" s="73"/>
      <c r="F43" s="42"/>
      <c r="G43" s="43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8"/>
    </row>
    <row r="44" spans="2:56" ht="39.75" customHeight="1" x14ac:dyDescent="0.25">
      <c r="B44" s="62"/>
      <c r="C44" s="28"/>
      <c r="D44" s="60" t="s">
        <v>46</v>
      </c>
      <c r="E44" s="73"/>
      <c r="F44" s="42"/>
      <c r="G44" s="43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8"/>
    </row>
    <row r="45" spans="2:56" ht="39.75" customHeight="1" x14ac:dyDescent="0.25">
      <c r="B45" s="62"/>
      <c r="C45" s="28"/>
      <c r="D45" s="61"/>
      <c r="E45" s="73"/>
      <c r="F45" s="42"/>
      <c r="G45" s="43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8"/>
    </row>
    <row r="46" spans="2:56" ht="39.75" customHeight="1" x14ac:dyDescent="0.25">
      <c r="B46" s="62"/>
      <c r="C46" s="28"/>
      <c r="D46" s="60" t="s">
        <v>47</v>
      </c>
      <c r="E46" s="73"/>
      <c r="F46" s="42"/>
      <c r="G46" s="43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8"/>
    </row>
    <row r="47" spans="2:56" ht="39.75" customHeight="1" x14ac:dyDescent="0.25">
      <c r="B47" s="62"/>
      <c r="C47" s="28"/>
      <c r="D47" s="61"/>
      <c r="E47" s="73"/>
      <c r="F47" s="42"/>
      <c r="G47" s="43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</row>
    <row r="48" spans="2:56" ht="31.5" customHeight="1" x14ac:dyDescent="0.25">
      <c r="B48" s="62" t="s">
        <v>48</v>
      </c>
      <c r="C48" s="28"/>
      <c r="D48" s="60" t="s">
        <v>49</v>
      </c>
      <c r="E48" s="73"/>
      <c r="F48" s="57"/>
      <c r="G48" s="71" t="s">
        <v>50</v>
      </c>
      <c r="H48" s="6" t="s">
        <v>25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8"/>
    </row>
    <row r="49" spans="2:56" ht="31.5" customHeight="1" x14ac:dyDescent="0.25">
      <c r="B49" s="62"/>
      <c r="C49" s="28"/>
      <c r="D49" s="61"/>
      <c r="E49" s="73"/>
      <c r="F49" s="58"/>
      <c r="G49" s="71"/>
      <c r="H49" s="10" t="s">
        <v>27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8"/>
    </row>
    <row r="50" spans="2:56" ht="31.5" customHeight="1" x14ac:dyDescent="0.25">
      <c r="B50" s="62"/>
      <c r="C50" s="28"/>
      <c r="D50" s="60" t="s">
        <v>51</v>
      </c>
      <c r="E50" s="73"/>
      <c r="F50" s="57"/>
      <c r="G50" s="59" t="s">
        <v>24</v>
      </c>
      <c r="H50" s="6" t="s">
        <v>25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8"/>
    </row>
    <row r="51" spans="2:56" ht="31.5" customHeight="1" x14ac:dyDescent="0.25">
      <c r="B51" s="62"/>
      <c r="C51" s="28"/>
      <c r="D51" s="61"/>
      <c r="E51" s="73"/>
      <c r="F51" s="58"/>
      <c r="G51" s="59"/>
      <c r="H51" s="10" t="s">
        <v>27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8"/>
    </row>
    <row r="52" spans="2:56" ht="31.5" customHeight="1" x14ac:dyDescent="0.25">
      <c r="B52" s="62"/>
      <c r="C52" s="28"/>
      <c r="D52" s="60" t="s">
        <v>52</v>
      </c>
      <c r="E52" s="73"/>
      <c r="F52" s="42"/>
      <c r="G52" s="43"/>
      <c r="H52" s="10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8"/>
    </row>
    <row r="53" spans="2:56" ht="31.5" customHeight="1" x14ac:dyDescent="0.25">
      <c r="B53" s="62"/>
      <c r="C53" s="28"/>
      <c r="D53" s="61"/>
      <c r="E53" s="73"/>
      <c r="F53" s="42"/>
      <c r="G53" s="43"/>
      <c r="H53" s="10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8"/>
    </row>
    <row r="54" spans="2:56" ht="31.5" customHeight="1" x14ac:dyDescent="0.25">
      <c r="B54" s="62"/>
      <c r="C54" s="28"/>
      <c r="D54" s="76" t="s">
        <v>53</v>
      </c>
      <c r="E54" s="73"/>
      <c r="F54" s="42"/>
      <c r="G54" s="43"/>
      <c r="H54" s="10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8"/>
    </row>
    <row r="55" spans="2:56" ht="31.5" customHeight="1" x14ac:dyDescent="0.25">
      <c r="B55" s="62"/>
      <c r="C55" s="28"/>
      <c r="D55" s="77"/>
      <c r="E55" s="73"/>
      <c r="F55" s="42"/>
      <c r="G55" s="43"/>
      <c r="H55" s="10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8"/>
    </row>
    <row r="56" spans="2:56" ht="31.5" customHeight="1" x14ac:dyDescent="0.25">
      <c r="B56" s="62"/>
      <c r="C56" s="28"/>
      <c r="D56" s="60" t="s">
        <v>54</v>
      </c>
      <c r="E56" s="73"/>
      <c r="F56" s="42"/>
      <c r="G56" s="43"/>
      <c r="H56" s="10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8"/>
    </row>
    <row r="57" spans="2:56" ht="31.5" customHeight="1" x14ac:dyDescent="0.25">
      <c r="B57" s="62"/>
      <c r="C57" s="28"/>
      <c r="D57" s="61"/>
      <c r="E57" s="73"/>
      <c r="F57" s="42"/>
      <c r="G57" s="43"/>
      <c r="H57" s="10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8"/>
    </row>
    <row r="58" spans="2:56" ht="31.5" customHeight="1" x14ac:dyDescent="0.25">
      <c r="B58" s="62"/>
      <c r="C58" s="28"/>
      <c r="D58" s="60" t="s">
        <v>55</v>
      </c>
      <c r="E58" s="73"/>
      <c r="F58" s="42"/>
      <c r="G58" s="43"/>
      <c r="H58" s="10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8"/>
    </row>
    <row r="59" spans="2:56" ht="31.5" customHeight="1" x14ac:dyDescent="0.25">
      <c r="B59" s="62"/>
      <c r="C59" s="28"/>
      <c r="D59" s="61"/>
      <c r="E59" s="73"/>
      <c r="F59" s="42"/>
      <c r="G59" s="43"/>
      <c r="H59" s="10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8"/>
    </row>
    <row r="60" spans="2:56" ht="31.5" customHeight="1" x14ac:dyDescent="0.25">
      <c r="B60" s="62"/>
      <c r="C60" s="28"/>
      <c r="D60" s="60" t="s">
        <v>56</v>
      </c>
      <c r="E60" s="73"/>
      <c r="F60" s="42"/>
      <c r="G60" s="43"/>
      <c r="H60" s="10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8"/>
    </row>
    <row r="61" spans="2:56" ht="31.5" customHeight="1" x14ac:dyDescent="0.25">
      <c r="B61" s="62"/>
      <c r="C61" s="28"/>
      <c r="D61" s="61"/>
      <c r="E61" s="73"/>
      <c r="F61" s="42"/>
      <c r="G61" s="43"/>
      <c r="H61" s="10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8"/>
    </row>
    <row r="62" spans="2:56" ht="31.5" customHeight="1" x14ac:dyDescent="0.25">
      <c r="B62" s="62"/>
      <c r="C62" s="28"/>
      <c r="D62" s="60" t="s">
        <v>57</v>
      </c>
      <c r="E62" s="73"/>
      <c r="F62" s="42"/>
      <c r="G62" s="43"/>
      <c r="H62" s="10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8"/>
    </row>
    <row r="63" spans="2:56" ht="31.5" customHeight="1" x14ac:dyDescent="0.25">
      <c r="B63" s="62"/>
      <c r="C63" s="28"/>
      <c r="D63" s="61"/>
      <c r="E63" s="73"/>
      <c r="F63" s="42"/>
      <c r="G63" s="43"/>
      <c r="H63" s="10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8"/>
    </row>
    <row r="64" spans="2:56" ht="31.5" customHeight="1" x14ac:dyDescent="0.25">
      <c r="B64" s="62"/>
      <c r="C64" s="28"/>
      <c r="D64" s="60" t="s">
        <v>58</v>
      </c>
      <c r="E64" s="73"/>
      <c r="F64" s="42"/>
      <c r="G64" s="43"/>
      <c r="H64" s="10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8"/>
    </row>
    <row r="65" spans="2:56" ht="31.5" customHeight="1" x14ac:dyDescent="0.25">
      <c r="B65" s="62"/>
      <c r="C65" s="28"/>
      <c r="D65" s="61"/>
      <c r="E65" s="73"/>
      <c r="F65" s="42"/>
      <c r="G65" s="43"/>
      <c r="H65" s="10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8"/>
    </row>
    <row r="66" spans="2:56" ht="31.5" customHeight="1" x14ac:dyDescent="0.25">
      <c r="B66" s="62"/>
      <c r="C66" s="28"/>
      <c r="D66" s="60" t="s">
        <v>59</v>
      </c>
      <c r="E66" s="73"/>
      <c r="F66" s="42"/>
      <c r="G66" s="43"/>
      <c r="H66" s="10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8"/>
    </row>
    <row r="67" spans="2:56" ht="31.5" customHeight="1" x14ac:dyDescent="0.25">
      <c r="B67" s="62"/>
      <c r="C67" s="28"/>
      <c r="D67" s="61"/>
      <c r="E67" s="73"/>
      <c r="F67" s="42"/>
      <c r="G67" s="43"/>
      <c r="H67" s="10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8"/>
    </row>
    <row r="68" spans="2:56" ht="31.5" customHeight="1" x14ac:dyDescent="0.25">
      <c r="B68" s="62"/>
      <c r="C68" s="28"/>
      <c r="D68" s="60" t="s">
        <v>60</v>
      </c>
      <c r="E68" s="73"/>
      <c r="F68" s="42"/>
      <c r="G68" s="43"/>
      <c r="H68" s="10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8"/>
    </row>
    <row r="69" spans="2:56" ht="31.5" customHeight="1" x14ac:dyDescent="0.25">
      <c r="B69" s="62"/>
      <c r="C69" s="28"/>
      <c r="D69" s="61"/>
      <c r="E69" s="73"/>
      <c r="F69" s="42"/>
      <c r="G69" s="43"/>
      <c r="H69" s="10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8"/>
    </row>
    <row r="70" spans="2:56" ht="31.5" customHeight="1" x14ac:dyDescent="0.25">
      <c r="B70" s="62"/>
      <c r="C70" s="28"/>
      <c r="D70" s="60" t="s">
        <v>61</v>
      </c>
      <c r="E70" s="73"/>
      <c r="F70" s="42"/>
      <c r="G70" s="43"/>
      <c r="H70" s="10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8"/>
    </row>
    <row r="71" spans="2:56" ht="31.5" customHeight="1" x14ac:dyDescent="0.25">
      <c r="B71" s="62"/>
      <c r="C71" s="28"/>
      <c r="D71" s="61"/>
      <c r="E71" s="73"/>
      <c r="F71" s="42"/>
      <c r="G71" s="43"/>
      <c r="H71" s="10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8"/>
    </row>
    <row r="72" spans="2:56" ht="31.5" customHeight="1" x14ac:dyDescent="0.25">
      <c r="B72" s="62"/>
      <c r="C72" s="28"/>
      <c r="D72" s="60" t="s">
        <v>62</v>
      </c>
      <c r="E72" s="73"/>
      <c r="F72" s="42"/>
      <c r="G72" s="43"/>
      <c r="H72" s="10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8"/>
    </row>
    <row r="73" spans="2:56" ht="31.5" customHeight="1" x14ac:dyDescent="0.25">
      <c r="B73" s="62"/>
      <c r="C73" s="28"/>
      <c r="D73" s="61"/>
      <c r="E73" s="73"/>
      <c r="F73" s="42"/>
      <c r="G73" s="43"/>
      <c r="H73" s="10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8"/>
    </row>
    <row r="74" spans="2:56" ht="31.5" customHeight="1" x14ac:dyDescent="0.25">
      <c r="B74" s="62"/>
      <c r="C74" s="28"/>
      <c r="D74" s="60" t="s">
        <v>63</v>
      </c>
      <c r="E74" s="73"/>
      <c r="F74" s="42"/>
      <c r="G74" s="43"/>
      <c r="H74" s="10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8"/>
    </row>
    <row r="75" spans="2:56" ht="31.5" customHeight="1" x14ac:dyDescent="0.25">
      <c r="B75" s="62"/>
      <c r="C75" s="28"/>
      <c r="D75" s="61"/>
      <c r="E75" s="73"/>
      <c r="F75" s="42"/>
      <c r="G75" s="43"/>
      <c r="H75" s="10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8"/>
    </row>
    <row r="76" spans="2:56" ht="31.5" customHeight="1" x14ac:dyDescent="0.25">
      <c r="B76" s="62"/>
      <c r="C76" s="28"/>
      <c r="D76" s="60" t="s">
        <v>64</v>
      </c>
      <c r="E76" s="73"/>
      <c r="F76" s="57"/>
      <c r="G76" s="59" t="s">
        <v>24</v>
      </c>
      <c r="H76" s="9" t="s">
        <v>25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8"/>
    </row>
    <row r="77" spans="2:56" ht="45" customHeight="1" x14ac:dyDescent="0.25">
      <c r="B77" s="62"/>
      <c r="C77" s="28"/>
      <c r="D77" s="61"/>
      <c r="E77" s="73"/>
      <c r="F77" s="58"/>
      <c r="G77" s="59"/>
      <c r="H77" s="10" t="s">
        <v>27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8"/>
    </row>
    <row r="78" spans="2:56" ht="31.5" customHeight="1" x14ac:dyDescent="0.25">
      <c r="B78" s="62" t="s">
        <v>65</v>
      </c>
      <c r="C78" s="28"/>
      <c r="D78" s="60" t="s">
        <v>66</v>
      </c>
      <c r="E78" s="73"/>
      <c r="F78" s="57"/>
      <c r="G78" s="71" t="s">
        <v>50</v>
      </c>
      <c r="H78" s="6" t="s">
        <v>25</v>
      </c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7"/>
      <c r="AT78" s="7"/>
      <c r="AU78" s="7"/>
      <c r="AV78" s="7"/>
      <c r="AW78" s="7"/>
      <c r="AX78" s="7"/>
      <c r="AY78" s="7"/>
      <c r="AZ78" s="7"/>
      <c r="BA78" s="11"/>
      <c r="BB78" s="11"/>
      <c r="BC78" s="11"/>
      <c r="BD78" s="12"/>
    </row>
    <row r="79" spans="2:56" ht="31.5" customHeight="1" x14ac:dyDescent="0.25">
      <c r="B79" s="62"/>
      <c r="C79" s="28"/>
      <c r="D79" s="61"/>
      <c r="E79" s="73"/>
      <c r="F79" s="58"/>
      <c r="G79" s="71"/>
      <c r="H79" s="10" t="s">
        <v>27</v>
      </c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7"/>
      <c r="AT79" s="7"/>
      <c r="AU79" s="7"/>
      <c r="AV79" s="7"/>
      <c r="AW79" s="7"/>
      <c r="AX79" s="7"/>
      <c r="AY79" s="7"/>
      <c r="AZ79" s="7"/>
      <c r="BA79" s="11"/>
      <c r="BB79" s="11"/>
      <c r="BC79" s="11"/>
      <c r="BD79" s="12"/>
    </row>
    <row r="80" spans="2:56" ht="31.5" customHeight="1" x14ac:dyDescent="0.25">
      <c r="B80" s="62"/>
      <c r="C80" s="28"/>
      <c r="D80" s="60" t="s">
        <v>67</v>
      </c>
      <c r="E80" s="73"/>
      <c r="F80" s="42"/>
      <c r="G80" s="45"/>
      <c r="H80" s="30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7"/>
      <c r="AX80" s="7"/>
      <c r="AY80" s="11"/>
      <c r="AZ80" s="11"/>
      <c r="BA80" s="11"/>
      <c r="BB80" s="11"/>
      <c r="BC80" s="11"/>
      <c r="BD80" s="12"/>
    </row>
    <row r="81" spans="2:56" ht="31.5" customHeight="1" x14ac:dyDescent="0.25">
      <c r="B81" s="62"/>
      <c r="C81" s="28"/>
      <c r="D81" s="61"/>
      <c r="E81" s="73"/>
      <c r="F81" s="42"/>
      <c r="G81" s="45"/>
      <c r="H81" s="30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7"/>
      <c r="AX81" s="7"/>
      <c r="AY81" s="11"/>
      <c r="AZ81" s="11"/>
      <c r="BA81" s="11"/>
      <c r="BB81" s="11"/>
      <c r="BC81" s="11"/>
      <c r="BD81" s="12"/>
    </row>
    <row r="82" spans="2:56" ht="31.5" customHeight="1" x14ac:dyDescent="0.25">
      <c r="B82" s="62"/>
      <c r="C82" s="28"/>
      <c r="D82" s="60" t="s">
        <v>68</v>
      </c>
      <c r="E82" s="73"/>
      <c r="F82" s="42"/>
      <c r="G82" s="45"/>
      <c r="H82" s="30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7"/>
      <c r="AX82" s="7"/>
      <c r="AY82" s="11"/>
      <c r="AZ82" s="11"/>
      <c r="BA82" s="11"/>
      <c r="BB82" s="11"/>
      <c r="BC82" s="11"/>
      <c r="BD82" s="12"/>
    </row>
    <row r="83" spans="2:56" ht="31.5" customHeight="1" x14ac:dyDescent="0.25">
      <c r="B83" s="62"/>
      <c r="C83" s="28"/>
      <c r="D83" s="61"/>
      <c r="E83" s="73"/>
      <c r="F83" s="42"/>
      <c r="G83" s="45"/>
      <c r="H83" s="30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7"/>
      <c r="AX83" s="7"/>
      <c r="AY83" s="11"/>
      <c r="AZ83" s="11"/>
      <c r="BA83" s="11"/>
      <c r="BB83" s="11"/>
      <c r="BC83" s="11"/>
      <c r="BD83" s="12"/>
    </row>
    <row r="84" spans="2:56" ht="31.5" customHeight="1" x14ac:dyDescent="0.25">
      <c r="B84" s="62" t="s">
        <v>69</v>
      </c>
      <c r="C84" s="28"/>
      <c r="D84" s="60" t="s">
        <v>70</v>
      </c>
      <c r="E84" s="73"/>
      <c r="F84" s="57"/>
      <c r="G84" s="79" t="s">
        <v>50</v>
      </c>
      <c r="H84" s="6" t="s">
        <v>25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7"/>
      <c r="AX84" s="7"/>
      <c r="AY84" s="7"/>
      <c r="AZ84" s="7"/>
      <c r="BA84" s="7"/>
      <c r="BB84" s="7"/>
      <c r="BC84" s="7"/>
      <c r="BD84" s="8"/>
    </row>
    <row r="85" spans="2:56" ht="31.5" customHeight="1" x14ac:dyDescent="0.25">
      <c r="B85" s="62"/>
      <c r="C85" s="28"/>
      <c r="D85" s="78"/>
      <c r="E85" s="73"/>
      <c r="F85" s="57"/>
      <c r="G85" s="80"/>
      <c r="H85" s="13" t="s">
        <v>27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2"/>
    </row>
    <row r="86" spans="2:56" ht="31.5" customHeight="1" x14ac:dyDescent="0.25">
      <c r="B86" s="62"/>
      <c r="C86" s="28"/>
      <c r="D86" s="81" t="s">
        <v>71</v>
      </c>
      <c r="E86" s="73"/>
      <c r="F86" s="83"/>
      <c r="G86" s="79" t="s">
        <v>50</v>
      </c>
      <c r="H86" s="9" t="s">
        <v>25</v>
      </c>
      <c r="I86" s="15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5"/>
      <c r="BD86" s="8"/>
    </row>
    <row r="87" spans="2:56" ht="31.5" customHeight="1" thickBot="1" x14ac:dyDescent="0.3">
      <c r="B87" s="63"/>
      <c r="C87" s="29"/>
      <c r="D87" s="82"/>
      <c r="E87" s="74"/>
      <c r="F87" s="84"/>
      <c r="G87" s="85"/>
      <c r="H87" s="16" t="s">
        <v>27</v>
      </c>
      <c r="I87" s="17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4"/>
    </row>
    <row r="88" spans="2:56" ht="15.75" thickBot="1" x14ac:dyDescent="0.3"/>
    <row r="89" spans="2:56" x14ac:dyDescent="0.25">
      <c r="G89" s="90" t="s">
        <v>72</v>
      </c>
      <c r="H89" s="91"/>
      <c r="I89" s="96">
        <f>COUNTIF(I10:L87,"E")</f>
        <v>0</v>
      </c>
      <c r="J89" s="89"/>
      <c r="K89" s="89"/>
      <c r="L89" s="89"/>
      <c r="M89" s="89">
        <f>COUNTIF(M10:P87,"E")</f>
        <v>0</v>
      </c>
      <c r="N89" s="89"/>
      <c r="O89" s="89"/>
      <c r="P89" s="89"/>
      <c r="Q89" s="89">
        <f>COUNTIF(Q10:T87,"E")</f>
        <v>0</v>
      </c>
      <c r="R89" s="89"/>
      <c r="S89" s="89"/>
      <c r="T89" s="89"/>
      <c r="U89" s="89">
        <f>COUNTIF(U10:X87,"E")</f>
        <v>0</v>
      </c>
      <c r="V89" s="89"/>
      <c r="W89" s="89"/>
      <c r="X89" s="89"/>
      <c r="Y89" s="89">
        <f>COUNTIF(Y10:AB87,"E")</f>
        <v>0</v>
      </c>
      <c r="Z89" s="89"/>
      <c r="AA89" s="89"/>
      <c r="AB89" s="89"/>
      <c r="AC89" s="89">
        <f>COUNTIF(AC10:AF87,"E")</f>
        <v>0</v>
      </c>
      <c r="AD89" s="89"/>
      <c r="AE89" s="89"/>
      <c r="AF89" s="89"/>
      <c r="AG89" s="89">
        <f>COUNTIF(AG10:AJ87,"E")</f>
        <v>0</v>
      </c>
      <c r="AH89" s="89"/>
      <c r="AI89" s="89"/>
      <c r="AJ89" s="89"/>
      <c r="AK89" s="89">
        <f>COUNTIF(AK10:AN87,"E")</f>
        <v>0</v>
      </c>
      <c r="AL89" s="89"/>
      <c r="AM89" s="89"/>
      <c r="AN89" s="89"/>
      <c r="AO89" s="89">
        <f>COUNTIF(AO10:AR87,"E")</f>
        <v>0</v>
      </c>
      <c r="AP89" s="89"/>
      <c r="AQ89" s="89"/>
      <c r="AR89" s="89"/>
      <c r="AS89" s="89">
        <f>COUNTIF(AS10:AV87,"E")</f>
        <v>0</v>
      </c>
      <c r="AT89" s="89"/>
      <c r="AU89" s="89"/>
      <c r="AV89" s="89"/>
      <c r="AW89" s="89">
        <f>COUNTIF(AW10:AZ87,"E")</f>
        <v>0</v>
      </c>
      <c r="AX89" s="89"/>
      <c r="AY89" s="89"/>
      <c r="AZ89" s="89"/>
      <c r="BA89" s="89">
        <f>COUNTIF(BA10:BD87,"E")</f>
        <v>0</v>
      </c>
      <c r="BB89" s="89"/>
      <c r="BC89" s="89"/>
      <c r="BD89" s="100"/>
    </row>
    <row r="90" spans="2:56" x14ac:dyDescent="0.25">
      <c r="G90" s="92"/>
      <c r="H90" s="93"/>
      <c r="I90" s="101">
        <f>COUNTIF(I10:L87,"P")</f>
        <v>1</v>
      </c>
      <c r="J90" s="88"/>
      <c r="K90" s="88"/>
      <c r="L90" s="88"/>
      <c r="M90" s="88">
        <f>COUNTIF(M10:P87,"P")</f>
        <v>0</v>
      </c>
      <c r="N90" s="88"/>
      <c r="O90" s="88"/>
      <c r="P90" s="88"/>
      <c r="Q90" s="88">
        <f>COUNTIF(Q10:T87,"P")</f>
        <v>0</v>
      </c>
      <c r="R90" s="88"/>
      <c r="S90" s="88"/>
      <c r="T90" s="88"/>
      <c r="U90" s="88">
        <f>COUNTIF(U10:X87,"P")</f>
        <v>0</v>
      </c>
      <c r="V90" s="88"/>
      <c r="W90" s="88"/>
      <c r="X90" s="88"/>
      <c r="Y90" s="88">
        <f>COUNTIF(Y10:AB87,"P")</f>
        <v>0</v>
      </c>
      <c r="Z90" s="88"/>
      <c r="AA90" s="88"/>
      <c r="AB90" s="88"/>
      <c r="AC90" s="88">
        <f>COUNTIF(AC10:AF87,"P")</f>
        <v>0</v>
      </c>
      <c r="AD90" s="88"/>
      <c r="AE90" s="88"/>
      <c r="AF90" s="88"/>
      <c r="AG90" s="88">
        <f>COUNTIF(AG10:AJ87,"P")</f>
        <v>0</v>
      </c>
      <c r="AH90" s="88"/>
      <c r="AI90" s="88"/>
      <c r="AJ90" s="88"/>
      <c r="AK90" s="88">
        <f>COUNTIF(AK10:AN87,"P")</f>
        <v>0</v>
      </c>
      <c r="AL90" s="88"/>
      <c r="AM90" s="88"/>
      <c r="AN90" s="88"/>
      <c r="AO90" s="88">
        <f>COUNTIF(AO10:AR87,"P")</f>
        <v>0</v>
      </c>
      <c r="AP90" s="88"/>
      <c r="AQ90" s="88"/>
      <c r="AR90" s="88"/>
      <c r="AS90" s="88">
        <f>COUNTIF(AS10:AV87,"P")</f>
        <v>0</v>
      </c>
      <c r="AT90" s="88"/>
      <c r="AU90" s="88"/>
      <c r="AV90" s="88"/>
      <c r="AW90" s="88">
        <f>COUNTIF(AW10:AZ87,"P")</f>
        <v>0</v>
      </c>
      <c r="AX90" s="88"/>
      <c r="AY90" s="88"/>
      <c r="AZ90" s="88"/>
      <c r="BA90" s="88">
        <f>COUNTIF(BA10:BD87,"P")</f>
        <v>0</v>
      </c>
      <c r="BB90" s="88"/>
      <c r="BC90" s="88"/>
      <c r="BD90" s="97"/>
    </row>
    <row r="91" spans="2:56" ht="15.75" thickBot="1" x14ac:dyDescent="0.3">
      <c r="G91" s="94"/>
      <c r="H91" s="95"/>
      <c r="I91" s="98">
        <f>+I89/I90*100%</f>
        <v>0</v>
      </c>
      <c r="J91" s="99"/>
      <c r="K91" s="99"/>
      <c r="L91" s="99"/>
      <c r="M91" s="99" t="e">
        <f>+M89/M90*100%</f>
        <v>#DIV/0!</v>
      </c>
      <c r="N91" s="99"/>
      <c r="O91" s="99"/>
      <c r="P91" s="99"/>
      <c r="Q91" s="99" t="e">
        <f>+Q89/Q90*100%</f>
        <v>#DIV/0!</v>
      </c>
      <c r="R91" s="99"/>
      <c r="S91" s="99"/>
      <c r="T91" s="99"/>
      <c r="U91" s="99" t="e">
        <f>+U89/U90*100%</f>
        <v>#DIV/0!</v>
      </c>
      <c r="V91" s="99"/>
      <c r="W91" s="99"/>
      <c r="X91" s="99"/>
      <c r="Y91" s="99" t="e">
        <f>+Y89/Y90*100%</f>
        <v>#DIV/0!</v>
      </c>
      <c r="Z91" s="99"/>
      <c r="AA91" s="99"/>
      <c r="AB91" s="99"/>
      <c r="AC91" s="99" t="e">
        <f>+AC89/AC90*100%</f>
        <v>#DIV/0!</v>
      </c>
      <c r="AD91" s="99"/>
      <c r="AE91" s="99"/>
      <c r="AF91" s="99"/>
      <c r="AG91" s="99" t="e">
        <f>+AG89/AG90*100%</f>
        <v>#DIV/0!</v>
      </c>
      <c r="AH91" s="99"/>
      <c r="AI91" s="99"/>
      <c r="AJ91" s="99"/>
      <c r="AK91" s="99" t="e">
        <f>+AK89/AK90*100%</f>
        <v>#DIV/0!</v>
      </c>
      <c r="AL91" s="99"/>
      <c r="AM91" s="99"/>
      <c r="AN91" s="99"/>
      <c r="AO91" s="99" t="e">
        <f>+AO89/AO90*100%</f>
        <v>#DIV/0!</v>
      </c>
      <c r="AP91" s="99"/>
      <c r="AQ91" s="99"/>
      <c r="AR91" s="99"/>
      <c r="AS91" s="99" t="e">
        <f>+AS89/AS90*100%</f>
        <v>#DIV/0!</v>
      </c>
      <c r="AT91" s="99"/>
      <c r="AU91" s="99"/>
      <c r="AV91" s="99"/>
      <c r="AW91" s="99" t="e">
        <f>+AW89/AW90*100%</f>
        <v>#DIV/0!</v>
      </c>
      <c r="AX91" s="99"/>
      <c r="AY91" s="99"/>
      <c r="AZ91" s="99"/>
      <c r="BA91" s="99" t="e">
        <f>+BA89/BA90*100%</f>
        <v>#DIV/0!</v>
      </c>
      <c r="BB91" s="99"/>
      <c r="BC91" s="99"/>
      <c r="BD91" s="106"/>
    </row>
    <row r="92" spans="2:56" ht="15.75" thickBot="1" x14ac:dyDescent="0.3"/>
    <row r="93" spans="2:56" x14ac:dyDescent="0.25">
      <c r="B93" s="20" t="s">
        <v>73</v>
      </c>
      <c r="C93" s="50" t="s">
        <v>73</v>
      </c>
      <c r="D93" s="26" t="s">
        <v>74</v>
      </c>
      <c r="E93" s="50" t="s">
        <v>75</v>
      </c>
      <c r="F93" s="51" t="s">
        <v>76</v>
      </c>
    </row>
    <row r="94" spans="2:56" ht="24.95" customHeight="1" x14ac:dyDescent="0.25">
      <c r="B94" s="102" t="s">
        <v>77</v>
      </c>
      <c r="C94" s="103" t="s">
        <v>78</v>
      </c>
      <c r="D94" s="64" t="s">
        <v>79</v>
      </c>
      <c r="E94" s="104"/>
      <c r="F94" s="105"/>
    </row>
    <row r="95" spans="2:56" ht="24.95" customHeight="1" x14ac:dyDescent="0.25">
      <c r="B95" s="102"/>
      <c r="C95" s="103"/>
      <c r="D95" s="64"/>
      <c r="E95" s="104"/>
      <c r="F95" s="105"/>
    </row>
    <row r="96" spans="2:56" ht="24.95" customHeight="1" x14ac:dyDescent="0.25">
      <c r="B96" s="102"/>
      <c r="C96" s="103"/>
      <c r="D96" s="64"/>
      <c r="E96" s="104"/>
      <c r="F96" s="105"/>
    </row>
    <row r="97" spans="2:6" ht="24.95" customHeight="1" x14ac:dyDescent="0.25">
      <c r="B97" s="46" t="s">
        <v>80</v>
      </c>
      <c r="C97" s="47" t="s">
        <v>81</v>
      </c>
      <c r="D97" s="47" t="s">
        <v>82</v>
      </c>
      <c r="E97" s="48"/>
      <c r="F97" s="49"/>
    </row>
    <row r="98" spans="2:6" ht="24.95" customHeight="1" thickBot="1" x14ac:dyDescent="0.3">
      <c r="B98" s="21" t="s">
        <v>83</v>
      </c>
      <c r="C98" s="22" t="s">
        <v>84</v>
      </c>
      <c r="D98" s="22" t="s">
        <v>85</v>
      </c>
      <c r="E98" s="23"/>
      <c r="F98" s="24"/>
    </row>
  </sheetData>
  <mergeCells count="135">
    <mergeCell ref="BF13:BF14"/>
    <mergeCell ref="BF15:BF16"/>
    <mergeCell ref="BF17:BF18"/>
    <mergeCell ref="B1:BD7"/>
    <mergeCell ref="BA9:BD10"/>
    <mergeCell ref="I9:L10"/>
    <mergeCell ref="M9:P10"/>
    <mergeCell ref="Q9:T10"/>
    <mergeCell ref="U9:X10"/>
    <mergeCell ref="Y9:AB10"/>
    <mergeCell ref="AC9:AF10"/>
    <mergeCell ref="G12:G13"/>
    <mergeCell ref="D12:D13"/>
    <mergeCell ref="H9:H11"/>
    <mergeCell ref="E10:E11"/>
    <mergeCell ref="F10:F11"/>
    <mergeCell ref="AG9:AJ10"/>
    <mergeCell ref="AK9:AN10"/>
    <mergeCell ref="AO9:AR10"/>
    <mergeCell ref="AS9:AV10"/>
    <mergeCell ref="AW9:AZ10"/>
    <mergeCell ref="B12:B47"/>
    <mergeCell ref="G10:G11"/>
    <mergeCell ref="B94:B96"/>
    <mergeCell ref="C94:C96"/>
    <mergeCell ref="E94:E96"/>
    <mergeCell ref="F94:F96"/>
    <mergeCell ref="AK91:AN91"/>
    <mergeCell ref="AO91:AR91"/>
    <mergeCell ref="AS91:AV91"/>
    <mergeCell ref="AW91:AZ91"/>
    <mergeCell ref="BA91:BD91"/>
    <mergeCell ref="BA90:BD90"/>
    <mergeCell ref="I91:L91"/>
    <mergeCell ref="M91:P91"/>
    <mergeCell ref="Q91:T91"/>
    <mergeCell ref="U91:X91"/>
    <mergeCell ref="Y91:AB91"/>
    <mergeCell ref="D26:D27"/>
    <mergeCell ref="D28:D29"/>
    <mergeCell ref="D30:D31"/>
    <mergeCell ref="D32:D33"/>
    <mergeCell ref="D34:D35"/>
    <mergeCell ref="D36:D37"/>
    <mergeCell ref="AC91:AF91"/>
    <mergeCell ref="AG91:AJ91"/>
    <mergeCell ref="BA89:BD89"/>
    <mergeCell ref="I90:L90"/>
    <mergeCell ref="M90:P90"/>
    <mergeCell ref="Q90:T90"/>
    <mergeCell ref="U90:X90"/>
    <mergeCell ref="Y90:AB90"/>
    <mergeCell ref="AC90:AF90"/>
    <mergeCell ref="AG90:AJ90"/>
    <mergeCell ref="D38:D39"/>
    <mergeCell ref="D40:D41"/>
    <mergeCell ref="AK90:AN90"/>
    <mergeCell ref="AO90:AR90"/>
    <mergeCell ref="AC89:AF89"/>
    <mergeCell ref="AG89:AJ89"/>
    <mergeCell ref="AK89:AN89"/>
    <mergeCell ref="AO89:AR89"/>
    <mergeCell ref="AS89:AV89"/>
    <mergeCell ref="AW89:AZ89"/>
    <mergeCell ref="G89:H91"/>
    <mergeCell ref="I89:L89"/>
    <mergeCell ref="M89:P89"/>
    <mergeCell ref="Q89:T89"/>
    <mergeCell ref="U89:X89"/>
    <mergeCell ref="Y89:AB89"/>
    <mergeCell ref="AS90:AV90"/>
    <mergeCell ref="AW90:AZ90"/>
    <mergeCell ref="G76:G77"/>
    <mergeCell ref="E12:E87"/>
    <mergeCell ref="F12:F13"/>
    <mergeCell ref="D18:D19"/>
    <mergeCell ref="F18:F19"/>
    <mergeCell ref="D24:D25"/>
    <mergeCell ref="F24:F25"/>
    <mergeCell ref="G24:G25"/>
    <mergeCell ref="D54:D55"/>
    <mergeCell ref="D56:D57"/>
    <mergeCell ref="D84:D85"/>
    <mergeCell ref="F84:F85"/>
    <mergeCell ref="G84:G85"/>
    <mergeCell ref="D86:D87"/>
    <mergeCell ref="F86:F87"/>
    <mergeCell ref="G86:G87"/>
    <mergeCell ref="D42:D43"/>
    <mergeCell ref="D44:D45"/>
    <mergeCell ref="D46:D47"/>
    <mergeCell ref="D14:D15"/>
    <mergeCell ref="F14:F15"/>
    <mergeCell ref="G14:G15"/>
    <mergeCell ref="F48:F49"/>
    <mergeCell ref="G48:G49"/>
    <mergeCell ref="B48:B77"/>
    <mergeCell ref="B78:B83"/>
    <mergeCell ref="D64:D65"/>
    <mergeCell ref="D66:D67"/>
    <mergeCell ref="D68:D69"/>
    <mergeCell ref="D70:D71"/>
    <mergeCell ref="D72:D73"/>
    <mergeCell ref="D74:D75"/>
    <mergeCell ref="D80:D81"/>
    <mergeCell ref="D82:D83"/>
    <mergeCell ref="D48:D49"/>
    <mergeCell ref="D50:D51"/>
    <mergeCell ref="D58:D59"/>
    <mergeCell ref="D60:D61"/>
    <mergeCell ref="D62:D63"/>
    <mergeCell ref="F50:F51"/>
    <mergeCell ref="G50:G51"/>
    <mergeCell ref="D76:D77"/>
    <mergeCell ref="F76:F77"/>
    <mergeCell ref="B84:B87"/>
    <mergeCell ref="D94:D96"/>
    <mergeCell ref="B9:B11"/>
    <mergeCell ref="C9:C11"/>
    <mergeCell ref="D9:D11"/>
    <mergeCell ref="E9:G9"/>
    <mergeCell ref="D16:D17"/>
    <mergeCell ref="F16:F17"/>
    <mergeCell ref="G16:G17"/>
    <mergeCell ref="G18:G19"/>
    <mergeCell ref="D20:D21"/>
    <mergeCell ref="F20:F21"/>
    <mergeCell ref="G20:G21"/>
    <mergeCell ref="D22:D23"/>
    <mergeCell ref="F22:F23"/>
    <mergeCell ref="G22:G23"/>
    <mergeCell ref="D78:D79"/>
    <mergeCell ref="F78:F79"/>
    <mergeCell ref="G78:G79"/>
    <mergeCell ref="D52:D53"/>
  </mergeCells>
  <conditionalFormatting sqref="I12:BD87">
    <cfRule type="containsText" dxfId="17" priority="1" operator="containsText" text="E">
      <formula>NOT(ISERROR(SEARCH("E",I12)))</formula>
    </cfRule>
    <cfRule type="containsText" dxfId="16" priority="2" operator="containsText" text="P">
      <formula>NOT(ISERROR(SEARCH("P",I12)))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EDFBC-00B5-47DC-BFFB-59987A70F7C3}">
  <dimension ref="A1:G21"/>
  <sheetViews>
    <sheetView workbookViewId="0">
      <selection activeCell="J7" sqref="J7"/>
    </sheetView>
  </sheetViews>
  <sheetFormatPr baseColWidth="10" defaultRowHeight="15" x14ac:dyDescent="0.25"/>
  <sheetData>
    <row r="1" spans="1:7" ht="15" customHeight="1" x14ac:dyDescent="0.25">
      <c r="A1" s="111" t="s">
        <v>97</v>
      </c>
      <c r="B1" s="112"/>
      <c r="C1" s="112"/>
      <c r="D1" s="112"/>
      <c r="E1" s="112"/>
      <c r="F1" s="112"/>
      <c r="G1" s="113"/>
    </row>
    <row r="2" spans="1:7" x14ac:dyDescent="0.25">
      <c r="A2" s="114"/>
      <c r="B2" s="115"/>
      <c r="C2" s="115"/>
      <c r="D2" s="115"/>
      <c r="E2" s="115"/>
      <c r="F2" s="115"/>
      <c r="G2" s="116"/>
    </row>
    <row r="3" spans="1:7" x14ac:dyDescent="0.25">
      <c r="A3" s="114"/>
      <c r="B3" s="115"/>
      <c r="C3" s="115"/>
      <c r="D3" s="115"/>
      <c r="E3" s="115"/>
      <c r="F3" s="115"/>
      <c r="G3" s="116"/>
    </row>
    <row r="4" spans="1:7" x14ac:dyDescent="0.25">
      <c r="A4" s="114"/>
      <c r="B4" s="115"/>
      <c r="C4" s="115"/>
      <c r="D4" s="115"/>
      <c r="E4" s="115"/>
      <c r="F4" s="115"/>
      <c r="G4" s="116"/>
    </row>
    <row r="5" spans="1:7" x14ac:dyDescent="0.25">
      <c r="A5" s="114"/>
      <c r="B5" s="115"/>
      <c r="C5" s="115"/>
      <c r="D5" s="115"/>
      <c r="E5" s="115"/>
      <c r="F5" s="115"/>
      <c r="G5" s="116"/>
    </row>
    <row r="6" spans="1:7" x14ac:dyDescent="0.25">
      <c r="A6" s="114"/>
      <c r="B6" s="115"/>
      <c r="C6" s="115"/>
      <c r="D6" s="115"/>
      <c r="E6" s="115"/>
      <c r="F6" s="115"/>
      <c r="G6" s="116"/>
    </row>
    <row r="7" spans="1:7" x14ac:dyDescent="0.25">
      <c r="A7" s="114"/>
      <c r="B7" s="115"/>
      <c r="C7" s="115"/>
      <c r="D7" s="115"/>
      <c r="E7" s="115"/>
      <c r="F7" s="115"/>
      <c r="G7" s="116"/>
    </row>
    <row r="8" spans="1:7" x14ac:dyDescent="0.25">
      <c r="A8" s="114"/>
      <c r="B8" s="115"/>
      <c r="C8" s="115"/>
      <c r="D8" s="115"/>
      <c r="E8" s="115"/>
      <c r="F8" s="115"/>
      <c r="G8" s="116"/>
    </row>
    <row r="9" spans="1:7" x14ac:dyDescent="0.25">
      <c r="A9" s="114"/>
      <c r="B9" s="115"/>
      <c r="C9" s="115"/>
      <c r="D9" s="115"/>
      <c r="E9" s="115"/>
      <c r="F9" s="115"/>
      <c r="G9" s="116"/>
    </row>
    <row r="10" spans="1:7" x14ac:dyDescent="0.25">
      <c r="A10" s="114"/>
      <c r="B10" s="115"/>
      <c r="C10" s="115"/>
      <c r="D10" s="115"/>
      <c r="E10" s="115"/>
      <c r="F10" s="115"/>
      <c r="G10" s="116"/>
    </row>
    <row r="11" spans="1:7" x14ac:dyDescent="0.25">
      <c r="A11" s="114"/>
      <c r="B11" s="115"/>
      <c r="C11" s="115"/>
      <c r="D11" s="115"/>
      <c r="E11" s="115"/>
      <c r="F11" s="115"/>
      <c r="G11" s="116"/>
    </row>
    <row r="12" spans="1:7" x14ac:dyDescent="0.25">
      <c r="A12" s="114"/>
      <c r="B12" s="115"/>
      <c r="C12" s="115"/>
      <c r="D12" s="115"/>
      <c r="E12" s="115"/>
      <c r="F12" s="115"/>
      <c r="G12" s="116"/>
    </row>
    <row r="13" spans="1:7" x14ac:dyDescent="0.25">
      <c r="A13" s="114"/>
      <c r="B13" s="115"/>
      <c r="C13" s="115"/>
      <c r="D13" s="115"/>
      <c r="E13" s="115"/>
      <c r="F13" s="115"/>
      <c r="G13" s="116"/>
    </row>
    <row r="14" spans="1:7" x14ac:dyDescent="0.25">
      <c r="A14" s="114"/>
      <c r="B14" s="115"/>
      <c r="C14" s="115"/>
      <c r="D14" s="115"/>
      <c r="E14" s="115"/>
      <c r="F14" s="115"/>
      <c r="G14" s="116"/>
    </row>
    <row r="15" spans="1:7" x14ac:dyDescent="0.25">
      <c r="A15" s="114"/>
      <c r="B15" s="115"/>
      <c r="C15" s="115"/>
      <c r="D15" s="115"/>
      <c r="E15" s="115"/>
      <c r="F15" s="115"/>
      <c r="G15" s="116"/>
    </row>
    <row r="16" spans="1:7" x14ac:dyDescent="0.25">
      <c r="A16" s="114"/>
      <c r="B16" s="115"/>
      <c r="C16" s="115"/>
      <c r="D16" s="115"/>
      <c r="E16" s="115"/>
      <c r="F16" s="115"/>
      <c r="G16" s="116"/>
    </row>
    <row r="17" spans="1:7" x14ac:dyDescent="0.25">
      <c r="A17" s="114"/>
      <c r="B17" s="115"/>
      <c r="C17" s="115"/>
      <c r="D17" s="115"/>
      <c r="E17" s="115"/>
      <c r="F17" s="115"/>
      <c r="G17" s="116"/>
    </row>
    <row r="18" spans="1:7" x14ac:dyDescent="0.25">
      <c r="A18" s="114"/>
      <c r="B18" s="115"/>
      <c r="C18" s="115"/>
      <c r="D18" s="115"/>
      <c r="E18" s="115"/>
      <c r="F18" s="115"/>
      <c r="G18" s="116"/>
    </row>
    <row r="19" spans="1:7" x14ac:dyDescent="0.25">
      <c r="A19" s="114"/>
      <c r="B19" s="115"/>
      <c r="C19" s="115"/>
      <c r="D19" s="115"/>
      <c r="E19" s="115"/>
      <c r="F19" s="115"/>
      <c r="G19" s="116"/>
    </row>
    <row r="20" spans="1:7" x14ac:dyDescent="0.25">
      <c r="A20" s="114"/>
      <c r="B20" s="115"/>
      <c r="C20" s="115"/>
      <c r="D20" s="115"/>
      <c r="E20" s="115"/>
      <c r="F20" s="115"/>
      <c r="G20" s="116"/>
    </row>
    <row r="21" spans="1:7" ht="121.5" customHeight="1" thickBot="1" x14ac:dyDescent="0.3">
      <c r="A21" s="117"/>
      <c r="B21" s="118"/>
      <c r="C21" s="118"/>
      <c r="D21" s="118"/>
      <c r="E21" s="118"/>
      <c r="F21" s="118"/>
      <c r="G21" s="119"/>
    </row>
  </sheetData>
  <mergeCells count="1">
    <mergeCell ref="A1:G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BB93"/>
  <sheetViews>
    <sheetView tabSelected="1" topLeftCell="B65" zoomScale="62" zoomScaleNormal="62" zoomScaleSheetLayoutView="62" workbookViewId="0">
      <selection activeCell="P101" sqref="P101"/>
    </sheetView>
  </sheetViews>
  <sheetFormatPr baseColWidth="10" defaultColWidth="11.42578125" defaultRowHeight="15" x14ac:dyDescent="0.25"/>
  <cols>
    <col min="1" max="1" width="40" style="5" customWidth="1"/>
    <col min="2" max="2" width="61.140625" style="19" customWidth="1"/>
    <col min="3" max="3" width="31.28515625" style="5" customWidth="1"/>
    <col min="4" max="4" width="8.140625" style="5" customWidth="1"/>
    <col min="5" max="51" width="3.140625" style="5" customWidth="1"/>
    <col min="52" max="52" width="3.28515625" style="5" customWidth="1"/>
    <col min="53" max="53" width="32.140625" style="31" customWidth="1"/>
    <col min="54" max="54" width="32.7109375" style="33" customWidth="1"/>
    <col min="55" max="16384" width="11.42578125" style="5"/>
  </cols>
  <sheetData>
    <row r="1" spans="1:54" s="41" customFormat="1" ht="15" customHeight="1" x14ac:dyDescent="0.2">
      <c r="A1" s="120"/>
      <c r="B1" s="121"/>
      <c r="C1" s="130" t="s">
        <v>95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2"/>
      <c r="BA1" s="126"/>
      <c r="BB1" s="126"/>
    </row>
    <row r="2" spans="1:54" s="41" customFormat="1" ht="35.1" customHeight="1" x14ac:dyDescent="0.2">
      <c r="A2" s="122"/>
      <c r="B2" s="123"/>
      <c r="C2" s="133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5"/>
      <c r="BA2" s="126"/>
      <c r="BB2" s="126"/>
    </row>
    <row r="3" spans="1:54" s="41" customFormat="1" ht="57.95" customHeight="1" thickBot="1" x14ac:dyDescent="0.25">
      <c r="A3" s="124"/>
      <c r="B3" s="125"/>
      <c r="C3" s="127" t="s">
        <v>86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9"/>
      <c r="BA3" s="126"/>
      <c r="BB3" s="126"/>
    </row>
    <row r="4" spans="1:54" ht="29.25" customHeight="1" thickBot="1" x14ac:dyDescent="0.3">
      <c r="A4" s="160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90"/>
      <c r="BB4" s="190"/>
    </row>
    <row r="5" spans="1:54" s="1" customFormat="1" ht="15.75" customHeight="1" thickBot="1" x14ac:dyDescent="0.3">
      <c r="A5" s="188" t="s">
        <v>96</v>
      </c>
      <c r="B5" s="67" t="s">
        <v>3</v>
      </c>
      <c r="C5" s="171" t="s">
        <v>90</v>
      </c>
      <c r="D5" s="191" t="s">
        <v>5</v>
      </c>
      <c r="E5" s="192" t="s">
        <v>6</v>
      </c>
      <c r="F5" s="192"/>
      <c r="G5" s="192"/>
      <c r="H5" s="192"/>
      <c r="I5" s="192" t="s">
        <v>7</v>
      </c>
      <c r="J5" s="192"/>
      <c r="K5" s="192"/>
      <c r="L5" s="192"/>
      <c r="M5" s="192" t="s">
        <v>8</v>
      </c>
      <c r="N5" s="192"/>
      <c r="O5" s="192"/>
      <c r="P5" s="192"/>
      <c r="Q5" s="192" t="s">
        <v>9</v>
      </c>
      <c r="R5" s="192"/>
      <c r="S5" s="192"/>
      <c r="T5" s="192"/>
      <c r="U5" s="192" t="s">
        <v>10</v>
      </c>
      <c r="V5" s="192"/>
      <c r="W5" s="192"/>
      <c r="X5" s="192"/>
      <c r="Y5" s="192" t="s">
        <v>11</v>
      </c>
      <c r="Z5" s="192"/>
      <c r="AA5" s="192"/>
      <c r="AB5" s="192"/>
      <c r="AC5" s="192" t="s">
        <v>12</v>
      </c>
      <c r="AD5" s="192"/>
      <c r="AE5" s="192"/>
      <c r="AF5" s="192"/>
      <c r="AG5" s="192" t="s">
        <v>13</v>
      </c>
      <c r="AH5" s="192"/>
      <c r="AI5" s="192"/>
      <c r="AJ5" s="192"/>
      <c r="AK5" s="192" t="s">
        <v>14</v>
      </c>
      <c r="AL5" s="192"/>
      <c r="AM5" s="192"/>
      <c r="AN5" s="192"/>
      <c r="AO5" s="192" t="s">
        <v>15</v>
      </c>
      <c r="AP5" s="192"/>
      <c r="AQ5" s="192"/>
      <c r="AR5" s="192"/>
      <c r="AS5" s="192" t="s">
        <v>16</v>
      </c>
      <c r="AT5" s="192"/>
      <c r="AU5" s="192"/>
      <c r="AV5" s="192"/>
      <c r="AW5" s="192" t="s">
        <v>17</v>
      </c>
      <c r="AX5" s="192"/>
      <c r="AY5" s="192"/>
      <c r="AZ5" s="192"/>
      <c r="BA5" s="175" t="s">
        <v>87</v>
      </c>
      <c r="BB5" s="162" t="s">
        <v>88</v>
      </c>
    </row>
    <row r="6" spans="1:54" s="1" customFormat="1" ht="15.75" customHeight="1" thickBot="1" x14ac:dyDescent="0.3">
      <c r="A6" s="188"/>
      <c r="B6" s="67"/>
      <c r="C6" s="172"/>
      <c r="D6" s="180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76"/>
      <c r="BB6" s="163"/>
    </row>
    <row r="7" spans="1:54" s="1" customFormat="1" ht="15.75" customHeight="1" x14ac:dyDescent="0.25">
      <c r="A7" s="189"/>
      <c r="B7" s="161"/>
      <c r="C7" s="172"/>
      <c r="D7" s="180"/>
      <c r="E7" s="182">
        <v>1</v>
      </c>
      <c r="F7" s="182">
        <v>2</v>
      </c>
      <c r="G7" s="182">
        <v>3</v>
      </c>
      <c r="H7" s="182">
        <v>4</v>
      </c>
      <c r="I7" s="182">
        <v>1</v>
      </c>
      <c r="J7" s="182">
        <v>2</v>
      </c>
      <c r="K7" s="182">
        <v>3</v>
      </c>
      <c r="L7" s="182">
        <v>4</v>
      </c>
      <c r="M7" s="182">
        <v>1</v>
      </c>
      <c r="N7" s="182">
        <v>2</v>
      </c>
      <c r="O7" s="182">
        <v>3</v>
      </c>
      <c r="P7" s="182">
        <v>4</v>
      </c>
      <c r="Q7" s="182">
        <v>1</v>
      </c>
      <c r="R7" s="182">
        <v>2</v>
      </c>
      <c r="S7" s="182">
        <v>3</v>
      </c>
      <c r="T7" s="182">
        <v>4</v>
      </c>
      <c r="U7" s="182">
        <v>1</v>
      </c>
      <c r="V7" s="182">
        <v>2</v>
      </c>
      <c r="W7" s="182">
        <v>3</v>
      </c>
      <c r="X7" s="182">
        <v>4</v>
      </c>
      <c r="Y7" s="182">
        <v>1</v>
      </c>
      <c r="Z7" s="182">
        <v>2</v>
      </c>
      <c r="AA7" s="182">
        <v>3</v>
      </c>
      <c r="AB7" s="182">
        <v>4</v>
      </c>
      <c r="AC7" s="182">
        <v>1</v>
      </c>
      <c r="AD7" s="182">
        <v>2</v>
      </c>
      <c r="AE7" s="182">
        <v>3</v>
      </c>
      <c r="AF7" s="182">
        <v>4</v>
      </c>
      <c r="AG7" s="182">
        <v>1</v>
      </c>
      <c r="AH7" s="182">
        <v>2</v>
      </c>
      <c r="AI7" s="182">
        <v>3</v>
      </c>
      <c r="AJ7" s="182">
        <v>4</v>
      </c>
      <c r="AK7" s="182">
        <v>1</v>
      </c>
      <c r="AL7" s="182">
        <v>2</v>
      </c>
      <c r="AM7" s="182">
        <v>3</v>
      </c>
      <c r="AN7" s="182">
        <v>4</v>
      </c>
      <c r="AO7" s="182">
        <v>1</v>
      </c>
      <c r="AP7" s="182">
        <v>2</v>
      </c>
      <c r="AQ7" s="182">
        <v>3</v>
      </c>
      <c r="AR7" s="182">
        <v>4</v>
      </c>
      <c r="AS7" s="182">
        <v>1</v>
      </c>
      <c r="AT7" s="182">
        <v>2</v>
      </c>
      <c r="AU7" s="182">
        <v>3</v>
      </c>
      <c r="AV7" s="182">
        <v>4</v>
      </c>
      <c r="AW7" s="182">
        <v>1</v>
      </c>
      <c r="AX7" s="182">
        <v>2</v>
      </c>
      <c r="AY7" s="182">
        <v>3</v>
      </c>
      <c r="AZ7" s="182">
        <v>4</v>
      </c>
      <c r="BA7" s="176"/>
      <c r="BB7" s="163"/>
    </row>
    <row r="8" spans="1:54" ht="31.5" customHeight="1" x14ac:dyDescent="0.25">
      <c r="A8" s="140"/>
      <c r="B8" s="193" t="s">
        <v>98</v>
      </c>
      <c r="C8" s="173" t="s">
        <v>99</v>
      </c>
      <c r="D8" s="54" t="s">
        <v>25</v>
      </c>
      <c r="E8" s="183"/>
      <c r="F8" s="183"/>
      <c r="G8" s="183"/>
      <c r="H8" s="184"/>
      <c r="I8" s="183"/>
      <c r="J8" s="183"/>
      <c r="K8" s="183"/>
      <c r="L8" s="184"/>
      <c r="M8" s="183"/>
      <c r="N8" s="183"/>
      <c r="O8" s="183"/>
      <c r="P8" s="184"/>
      <c r="Q8" s="183"/>
      <c r="R8" s="183"/>
      <c r="S8" s="183"/>
      <c r="T8" s="184"/>
      <c r="U8" s="183"/>
      <c r="V8" s="183"/>
      <c r="W8" s="183"/>
      <c r="X8" s="184"/>
      <c r="Y8" s="183"/>
      <c r="Z8" s="183"/>
      <c r="AA8" s="185" t="s">
        <v>26</v>
      </c>
      <c r="AB8" s="184"/>
      <c r="AC8" s="183"/>
      <c r="AD8" s="183"/>
      <c r="AE8" s="183"/>
      <c r="AF8" s="184"/>
      <c r="AG8" s="183"/>
      <c r="AH8" s="183"/>
      <c r="AI8" s="183"/>
      <c r="AJ8" s="184"/>
      <c r="AK8" s="183"/>
      <c r="AL8" s="183"/>
      <c r="AM8" s="183"/>
      <c r="AN8" s="184"/>
      <c r="AO8" s="183"/>
      <c r="AP8" s="183"/>
      <c r="AQ8" s="183"/>
      <c r="AR8" s="184"/>
      <c r="AS8" s="183"/>
      <c r="AT8" s="183"/>
      <c r="AU8" s="183"/>
      <c r="AV8" s="184"/>
      <c r="AW8" s="183"/>
      <c r="AX8" s="183"/>
      <c r="AY8" s="183"/>
      <c r="AZ8" s="184"/>
      <c r="BA8" s="177" t="s">
        <v>139</v>
      </c>
      <c r="BB8" s="194"/>
    </row>
    <row r="9" spans="1:54" ht="31.5" customHeight="1" x14ac:dyDescent="0.25">
      <c r="A9" s="140"/>
      <c r="B9" s="193"/>
      <c r="C9" s="174"/>
      <c r="D9" s="54" t="s">
        <v>27</v>
      </c>
      <c r="E9" s="183"/>
      <c r="F9" s="183"/>
      <c r="G9" s="183"/>
      <c r="H9" s="184"/>
      <c r="I9" s="183"/>
      <c r="J9" s="183"/>
      <c r="K9" s="183"/>
      <c r="L9" s="184"/>
      <c r="M9" s="183"/>
      <c r="N9" s="183"/>
      <c r="O9" s="183"/>
      <c r="P9" s="184"/>
      <c r="Q9" s="183"/>
      <c r="R9" s="183"/>
      <c r="S9" s="183"/>
      <c r="T9" s="184"/>
      <c r="U9" s="183"/>
      <c r="V9" s="183"/>
      <c r="W9" s="183"/>
      <c r="X9" s="184"/>
      <c r="Y9" s="183"/>
      <c r="Z9" s="183"/>
      <c r="AA9" s="183"/>
      <c r="AB9" s="184"/>
      <c r="AC9" s="183"/>
      <c r="AD9" s="183"/>
      <c r="AE9" s="183"/>
      <c r="AF9" s="184"/>
      <c r="AG9" s="183"/>
      <c r="AH9" s="183"/>
      <c r="AI9" s="183"/>
      <c r="AJ9" s="184"/>
      <c r="AK9" s="183"/>
      <c r="AL9" s="184"/>
      <c r="AM9" s="183"/>
      <c r="AN9" s="184"/>
      <c r="AO9" s="183"/>
      <c r="AP9" s="183"/>
      <c r="AQ9" s="183"/>
      <c r="AR9" s="184"/>
      <c r="AS9" s="183"/>
      <c r="AT9" s="183"/>
      <c r="AU9" s="183"/>
      <c r="AV9" s="184"/>
      <c r="AW9" s="183"/>
      <c r="AX9" s="183"/>
      <c r="AY9" s="183"/>
      <c r="AZ9" s="184"/>
      <c r="BA9" s="177"/>
      <c r="BB9" s="194"/>
    </row>
    <row r="10" spans="1:54" ht="31.5" customHeight="1" x14ac:dyDescent="0.25">
      <c r="A10" s="140"/>
      <c r="B10" s="195" t="s">
        <v>100</v>
      </c>
      <c r="C10" s="173" t="s">
        <v>99</v>
      </c>
      <c r="D10" s="54" t="s">
        <v>25</v>
      </c>
      <c r="E10" s="183"/>
      <c r="F10" s="183"/>
      <c r="G10" s="183"/>
      <c r="H10" s="183"/>
      <c r="I10" s="183"/>
      <c r="J10" s="183"/>
      <c r="K10" s="183"/>
      <c r="L10" s="184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 t="s">
        <v>26</v>
      </c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4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77" t="s">
        <v>140</v>
      </c>
      <c r="BB10" s="194"/>
    </row>
    <row r="11" spans="1:54" ht="31.5" customHeight="1" x14ac:dyDescent="0.25">
      <c r="A11" s="140"/>
      <c r="B11" s="196"/>
      <c r="C11" s="174"/>
      <c r="D11" s="54" t="s">
        <v>27</v>
      </c>
      <c r="E11" s="186"/>
      <c r="F11" s="186"/>
      <c r="G11" s="186"/>
      <c r="H11" s="186"/>
      <c r="I11" s="186"/>
      <c r="J11" s="186"/>
      <c r="K11" s="186"/>
      <c r="L11" s="187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7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77"/>
      <c r="BB11" s="194"/>
    </row>
    <row r="12" spans="1:54" ht="31.5" customHeight="1" x14ac:dyDescent="0.25">
      <c r="A12" s="140"/>
      <c r="B12" s="197" t="s">
        <v>102</v>
      </c>
      <c r="C12" s="173" t="s">
        <v>99</v>
      </c>
      <c r="D12" s="54" t="s">
        <v>25</v>
      </c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5" t="s">
        <v>25</v>
      </c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5" t="s">
        <v>25</v>
      </c>
      <c r="AK12" s="184"/>
      <c r="AL12" s="184"/>
      <c r="AM12" s="184"/>
      <c r="AN12" s="184"/>
      <c r="AO12" s="184"/>
      <c r="AP12" s="184"/>
      <c r="AQ12" s="184"/>
      <c r="AR12" s="184"/>
      <c r="AS12" s="184"/>
      <c r="AT12" s="184"/>
      <c r="AU12" s="184"/>
      <c r="AV12" s="184"/>
      <c r="AW12" s="184"/>
      <c r="AX12" s="184"/>
      <c r="AY12" s="184"/>
      <c r="AZ12" s="184"/>
      <c r="BA12" s="177" t="s">
        <v>141</v>
      </c>
      <c r="BB12" s="194"/>
    </row>
    <row r="13" spans="1:54" ht="31.5" customHeight="1" x14ac:dyDescent="0.25">
      <c r="A13" s="140"/>
      <c r="B13" s="197"/>
      <c r="C13" s="174"/>
      <c r="D13" s="54" t="s">
        <v>27</v>
      </c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77"/>
      <c r="BB13" s="194"/>
    </row>
    <row r="14" spans="1:54" ht="31.5" customHeight="1" x14ac:dyDescent="0.25">
      <c r="A14" s="140"/>
      <c r="B14" s="197" t="s">
        <v>103</v>
      </c>
      <c r="C14" s="173" t="s">
        <v>99</v>
      </c>
      <c r="D14" s="54" t="s">
        <v>25</v>
      </c>
      <c r="E14" s="184"/>
      <c r="F14" s="184"/>
      <c r="G14" s="184"/>
      <c r="H14" s="222" t="s">
        <v>25</v>
      </c>
      <c r="I14" s="184"/>
      <c r="J14" s="184"/>
      <c r="K14" s="184"/>
      <c r="L14" s="222" t="s">
        <v>25</v>
      </c>
      <c r="M14" s="184"/>
      <c r="N14" s="184"/>
      <c r="O14" s="184"/>
      <c r="P14" s="222" t="s">
        <v>25</v>
      </c>
      <c r="Q14" s="184"/>
      <c r="R14" s="223"/>
      <c r="S14" s="184"/>
      <c r="T14" s="222" t="s">
        <v>25</v>
      </c>
      <c r="U14" s="184"/>
      <c r="V14" s="184"/>
      <c r="W14" s="184"/>
      <c r="X14" s="222" t="s">
        <v>25</v>
      </c>
      <c r="Y14" s="184"/>
      <c r="Z14" s="184"/>
      <c r="AA14" s="184"/>
      <c r="AB14" s="222" t="s">
        <v>25</v>
      </c>
      <c r="AC14" s="184"/>
      <c r="AD14" s="184"/>
      <c r="AE14" s="184"/>
      <c r="AF14" s="222" t="s">
        <v>25</v>
      </c>
      <c r="AG14" s="184"/>
      <c r="AH14" s="184"/>
      <c r="AI14" s="184"/>
      <c r="AJ14" s="222" t="s">
        <v>25</v>
      </c>
      <c r="AK14" s="184"/>
      <c r="AL14" s="184"/>
      <c r="AM14" s="184"/>
      <c r="AN14" s="222" t="s">
        <v>25</v>
      </c>
      <c r="AO14" s="184"/>
      <c r="AP14" s="184"/>
      <c r="AQ14" s="184"/>
      <c r="AR14" s="222" t="s">
        <v>25</v>
      </c>
      <c r="AS14" s="184"/>
      <c r="AT14" s="184"/>
      <c r="AU14" s="184"/>
      <c r="AV14" s="222" t="s">
        <v>25</v>
      </c>
      <c r="AW14" s="184"/>
      <c r="AX14" s="184"/>
      <c r="AY14" s="184"/>
      <c r="AZ14" s="222" t="s">
        <v>25</v>
      </c>
      <c r="BA14" s="178" t="s">
        <v>142</v>
      </c>
      <c r="BB14" s="198"/>
    </row>
    <row r="15" spans="1:54" ht="31.5" customHeight="1" x14ac:dyDescent="0.25">
      <c r="A15" s="140"/>
      <c r="B15" s="197"/>
      <c r="C15" s="174"/>
      <c r="D15" s="54" t="s">
        <v>27</v>
      </c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223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184"/>
      <c r="BA15" s="178"/>
      <c r="BB15" s="198"/>
    </row>
    <row r="16" spans="1:54" ht="31.5" customHeight="1" x14ac:dyDescent="0.25">
      <c r="A16" s="140"/>
      <c r="B16" s="197" t="s">
        <v>104</v>
      </c>
      <c r="C16" s="173" t="s">
        <v>99</v>
      </c>
      <c r="D16" s="54" t="s">
        <v>25</v>
      </c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222" t="s">
        <v>25</v>
      </c>
      <c r="AW16" s="184"/>
      <c r="AX16" s="184"/>
      <c r="AY16" s="184"/>
      <c r="AZ16" s="184"/>
      <c r="BA16" s="178" t="s">
        <v>143</v>
      </c>
      <c r="BB16" s="198"/>
    </row>
    <row r="17" spans="1:54" ht="31.5" customHeight="1" x14ac:dyDescent="0.25">
      <c r="A17" s="140"/>
      <c r="B17" s="197"/>
      <c r="C17" s="174"/>
      <c r="D17" s="54" t="s">
        <v>27</v>
      </c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  <c r="AX17" s="184"/>
      <c r="AY17" s="184"/>
      <c r="AZ17" s="184"/>
      <c r="BA17" s="178"/>
      <c r="BB17" s="198"/>
    </row>
    <row r="18" spans="1:54" ht="31.5" customHeight="1" x14ac:dyDescent="0.25">
      <c r="A18" s="140"/>
      <c r="B18" s="197" t="s">
        <v>105</v>
      </c>
      <c r="C18" s="173" t="s">
        <v>99</v>
      </c>
      <c r="D18" s="54" t="s">
        <v>25</v>
      </c>
      <c r="E18" s="184"/>
      <c r="F18" s="184"/>
      <c r="G18" s="184"/>
      <c r="H18" s="222" t="s">
        <v>25</v>
      </c>
      <c r="I18" s="184"/>
      <c r="J18" s="184"/>
      <c r="K18" s="184"/>
      <c r="L18" s="222" t="s">
        <v>25</v>
      </c>
      <c r="M18" s="184"/>
      <c r="N18" s="223"/>
      <c r="O18" s="184"/>
      <c r="P18" s="222" t="s">
        <v>25</v>
      </c>
      <c r="Q18" s="184"/>
      <c r="R18" s="184"/>
      <c r="S18" s="184"/>
      <c r="T18" s="222" t="s">
        <v>25</v>
      </c>
      <c r="U18" s="184"/>
      <c r="V18" s="184"/>
      <c r="W18" s="184"/>
      <c r="X18" s="222" t="s">
        <v>25</v>
      </c>
      <c r="Y18" s="184"/>
      <c r="Z18" s="184"/>
      <c r="AA18" s="184"/>
      <c r="AB18" s="222" t="s">
        <v>25</v>
      </c>
      <c r="AC18" s="184"/>
      <c r="AD18" s="184"/>
      <c r="AE18" s="184"/>
      <c r="AF18" s="222" t="s">
        <v>25</v>
      </c>
      <c r="AG18" s="184"/>
      <c r="AH18" s="184"/>
      <c r="AI18" s="184"/>
      <c r="AJ18" s="222" t="s">
        <v>25</v>
      </c>
      <c r="AK18" s="184"/>
      <c r="AL18" s="184"/>
      <c r="AM18" s="184"/>
      <c r="AN18" s="222" t="s">
        <v>25</v>
      </c>
      <c r="AO18" s="184"/>
      <c r="AP18" s="184"/>
      <c r="AQ18" s="184"/>
      <c r="AR18" s="222" t="s">
        <v>25</v>
      </c>
      <c r="AS18" s="184"/>
      <c r="AT18" s="184"/>
      <c r="AU18" s="184"/>
      <c r="AV18" s="222" t="s">
        <v>25</v>
      </c>
      <c r="AW18" s="184"/>
      <c r="AX18" s="184"/>
      <c r="AY18" s="184"/>
      <c r="AZ18" s="222" t="s">
        <v>25</v>
      </c>
      <c r="BA18" s="178" t="s">
        <v>140</v>
      </c>
      <c r="BB18" s="198"/>
    </row>
    <row r="19" spans="1:54" ht="31.5" customHeight="1" x14ac:dyDescent="0.25">
      <c r="A19" s="140"/>
      <c r="B19" s="197"/>
      <c r="C19" s="174"/>
      <c r="D19" s="54" t="s">
        <v>27</v>
      </c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4"/>
      <c r="BA19" s="178"/>
      <c r="BB19" s="198"/>
    </row>
    <row r="20" spans="1:54" ht="39" customHeight="1" x14ac:dyDescent="0.25">
      <c r="A20" s="140"/>
      <c r="B20" s="197" t="s">
        <v>106</v>
      </c>
      <c r="C20" s="173" t="s">
        <v>99</v>
      </c>
      <c r="D20" s="54" t="s">
        <v>25</v>
      </c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5" t="s">
        <v>25</v>
      </c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4"/>
      <c r="BA20" s="178" t="s">
        <v>140</v>
      </c>
      <c r="BB20" s="198"/>
    </row>
    <row r="21" spans="1:54" ht="37.5" customHeight="1" x14ac:dyDescent="0.25">
      <c r="A21" s="140"/>
      <c r="B21" s="197"/>
      <c r="C21" s="174"/>
      <c r="D21" s="54" t="s">
        <v>27</v>
      </c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4"/>
      <c r="BA21" s="178"/>
      <c r="BB21" s="198"/>
    </row>
    <row r="22" spans="1:54" ht="31.5" customHeight="1" x14ac:dyDescent="0.25">
      <c r="A22" s="140"/>
      <c r="B22" s="197" t="s">
        <v>107</v>
      </c>
      <c r="C22" s="173" t="s">
        <v>99</v>
      </c>
      <c r="D22" s="54" t="s">
        <v>25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5" t="s">
        <v>101</v>
      </c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5" t="s">
        <v>25</v>
      </c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5" t="s">
        <v>25</v>
      </c>
      <c r="AO22" s="184"/>
      <c r="AP22" s="184"/>
      <c r="AQ22" s="184"/>
      <c r="AR22" s="184"/>
      <c r="AS22" s="184"/>
      <c r="AT22" s="184"/>
      <c r="AU22" s="184"/>
      <c r="AV22" s="184"/>
      <c r="AW22" s="185" t="s">
        <v>25</v>
      </c>
      <c r="AX22" s="184"/>
      <c r="AY22" s="184"/>
      <c r="AZ22" s="184"/>
      <c r="BA22" s="178" t="s">
        <v>140</v>
      </c>
      <c r="BB22" s="198"/>
    </row>
    <row r="23" spans="1:54" ht="31.5" customHeight="1" x14ac:dyDescent="0.25">
      <c r="A23" s="140"/>
      <c r="B23" s="197"/>
      <c r="C23" s="174"/>
      <c r="D23" s="54" t="s">
        <v>27</v>
      </c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4"/>
      <c r="AW23" s="184"/>
      <c r="AX23" s="184"/>
      <c r="AY23" s="184"/>
      <c r="AZ23" s="184"/>
      <c r="BA23" s="178"/>
      <c r="BB23" s="198"/>
    </row>
    <row r="24" spans="1:54" ht="31.5" customHeight="1" x14ac:dyDescent="0.25">
      <c r="A24" s="140"/>
      <c r="B24" s="197" t="s">
        <v>108</v>
      </c>
      <c r="C24" s="173" t="s">
        <v>99</v>
      </c>
      <c r="D24" s="54" t="s">
        <v>25</v>
      </c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5" t="s">
        <v>25</v>
      </c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5" t="s">
        <v>25</v>
      </c>
      <c r="AJ24" s="184"/>
      <c r="AK24" s="184"/>
      <c r="AL24" s="184"/>
      <c r="AM24" s="184"/>
      <c r="AN24" s="184"/>
      <c r="AO24" s="184"/>
      <c r="AP24" s="184"/>
      <c r="AQ24" s="184"/>
      <c r="AR24" s="184"/>
      <c r="AS24" s="184"/>
      <c r="AT24" s="184"/>
      <c r="AU24" s="184"/>
      <c r="AV24" s="184"/>
      <c r="AW24" s="184"/>
      <c r="AX24" s="184"/>
      <c r="AY24" s="184"/>
      <c r="AZ24" s="184"/>
      <c r="BA24" s="178" t="s">
        <v>144</v>
      </c>
      <c r="BB24" s="198"/>
    </row>
    <row r="25" spans="1:54" ht="31.5" customHeight="1" x14ac:dyDescent="0.25">
      <c r="A25" s="140"/>
      <c r="B25" s="197"/>
      <c r="C25" s="174"/>
      <c r="D25" s="54" t="s">
        <v>27</v>
      </c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  <c r="AS25" s="184"/>
      <c r="AT25" s="184"/>
      <c r="AU25" s="184"/>
      <c r="AV25" s="184"/>
      <c r="AW25" s="184"/>
      <c r="AX25" s="184"/>
      <c r="AY25" s="184"/>
      <c r="AZ25" s="184"/>
      <c r="BA25" s="178"/>
      <c r="BB25" s="198"/>
    </row>
    <row r="26" spans="1:54" ht="31.5" customHeight="1" x14ac:dyDescent="0.25">
      <c r="A26" s="140"/>
      <c r="B26" s="197" t="s">
        <v>109</v>
      </c>
      <c r="C26" s="173" t="s">
        <v>99</v>
      </c>
      <c r="D26" s="54" t="s">
        <v>25</v>
      </c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5" t="s">
        <v>25</v>
      </c>
      <c r="AM26" s="184"/>
      <c r="AN26" s="184"/>
      <c r="AO26" s="184"/>
      <c r="AP26" s="184"/>
      <c r="AQ26" s="184"/>
      <c r="AR26" s="184"/>
      <c r="AS26" s="184"/>
      <c r="AT26" s="184"/>
      <c r="AU26" s="184"/>
      <c r="AV26" s="184"/>
      <c r="AW26" s="184"/>
      <c r="AX26" s="184"/>
      <c r="AY26" s="184"/>
      <c r="AZ26" s="184"/>
      <c r="BA26" s="178" t="s">
        <v>145</v>
      </c>
      <c r="BB26" s="198"/>
    </row>
    <row r="27" spans="1:54" ht="31.5" customHeight="1" x14ac:dyDescent="0.25">
      <c r="A27" s="140"/>
      <c r="B27" s="197"/>
      <c r="C27" s="174"/>
      <c r="D27" s="54" t="s">
        <v>27</v>
      </c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184"/>
      <c r="AT27" s="184"/>
      <c r="AU27" s="184"/>
      <c r="AV27" s="184"/>
      <c r="AW27" s="184"/>
      <c r="AX27" s="184"/>
      <c r="AY27" s="184"/>
      <c r="AZ27" s="184"/>
      <c r="BA27" s="178"/>
      <c r="BB27" s="198"/>
    </row>
    <row r="28" spans="1:54" ht="31.5" customHeight="1" x14ac:dyDescent="0.25">
      <c r="A28" s="140"/>
      <c r="B28" s="197" t="s">
        <v>110</v>
      </c>
      <c r="C28" s="173" t="s">
        <v>99</v>
      </c>
      <c r="D28" s="54" t="s">
        <v>25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222" t="s">
        <v>25</v>
      </c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222" t="s">
        <v>25</v>
      </c>
      <c r="AX28" s="184"/>
      <c r="AY28" s="184"/>
      <c r="AZ28" s="184"/>
      <c r="BA28" s="178" t="s">
        <v>146</v>
      </c>
      <c r="BB28" s="198"/>
    </row>
    <row r="29" spans="1:54" ht="31.5" customHeight="1" x14ac:dyDescent="0.25">
      <c r="A29" s="140"/>
      <c r="B29" s="197"/>
      <c r="C29" s="174"/>
      <c r="D29" s="54" t="s">
        <v>27</v>
      </c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84"/>
      <c r="AS29" s="184"/>
      <c r="AT29" s="184"/>
      <c r="AU29" s="184"/>
      <c r="AV29" s="184"/>
      <c r="AW29" s="184"/>
      <c r="AX29" s="184"/>
      <c r="AY29" s="184"/>
      <c r="AZ29" s="184"/>
      <c r="BA29" s="178"/>
      <c r="BB29" s="198"/>
    </row>
    <row r="30" spans="1:54" ht="31.5" customHeight="1" x14ac:dyDescent="0.25">
      <c r="A30" s="140"/>
      <c r="B30" s="197" t="s">
        <v>111</v>
      </c>
      <c r="C30" s="173" t="s">
        <v>99</v>
      </c>
      <c r="D30" s="54" t="s">
        <v>25</v>
      </c>
      <c r="E30" s="183"/>
      <c r="F30" s="183"/>
      <c r="G30" s="183"/>
      <c r="H30" s="183" t="s">
        <v>25</v>
      </c>
      <c r="I30" s="183"/>
      <c r="J30" s="183"/>
      <c r="K30" s="183"/>
      <c r="L30" s="183" t="s">
        <v>25</v>
      </c>
      <c r="M30" s="183"/>
      <c r="N30" s="183"/>
      <c r="O30" s="183"/>
      <c r="P30" s="183" t="s">
        <v>25</v>
      </c>
      <c r="Q30" s="183"/>
      <c r="R30" s="183"/>
      <c r="S30" s="183"/>
      <c r="T30" s="183" t="s">
        <v>25</v>
      </c>
      <c r="U30" s="183"/>
      <c r="V30" s="183"/>
      <c r="W30" s="183"/>
      <c r="X30" s="183" t="s">
        <v>25</v>
      </c>
      <c r="Y30" s="183"/>
      <c r="Z30" s="183"/>
      <c r="AA30" s="183"/>
      <c r="AB30" s="183" t="s">
        <v>25</v>
      </c>
      <c r="AC30" s="183"/>
      <c r="AD30" s="183"/>
      <c r="AE30" s="183"/>
      <c r="AF30" s="183" t="s">
        <v>25</v>
      </c>
      <c r="AG30" s="183"/>
      <c r="AH30" s="183"/>
      <c r="AI30" s="183"/>
      <c r="AJ30" s="183" t="s">
        <v>25</v>
      </c>
      <c r="AK30" s="183"/>
      <c r="AL30" s="183"/>
      <c r="AM30" s="183"/>
      <c r="AN30" s="183" t="s">
        <v>25</v>
      </c>
      <c r="AO30" s="183"/>
      <c r="AP30" s="183"/>
      <c r="AQ30" s="183"/>
      <c r="AR30" s="183" t="s">
        <v>25</v>
      </c>
      <c r="AS30" s="183"/>
      <c r="AT30" s="183"/>
      <c r="AU30" s="183"/>
      <c r="AV30" s="183" t="s">
        <v>25</v>
      </c>
      <c r="AW30" s="183"/>
      <c r="AX30" s="184"/>
      <c r="AY30" s="183"/>
      <c r="AZ30" s="183" t="s">
        <v>25</v>
      </c>
      <c r="BA30" s="178" t="s">
        <v>146</v>
      </c>
      <c r="BB30" s="198"/>
    </row>
    <row r="31" spans="1:54" ht="27" customHeight="1" x14ac:dyDescent="0.25">
      <c r="A31" s="140"/>
      <c r="B31" s="197"/>
      <c r="C31" s="174"/>
      <c r="D31" s="54" t="s">
        <v>27</v>
      </c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7"/>
      <c r="AY31" s="186"/>
      <c r="AZ31" s="186"/>
      <c r="BA31" s="178"/>
      <c r="BB31" s="198"/>
    </row>
    <row r="32" spans="1:54" ht="31.5" customHeight="1" x14ac:dyDescent="0.25">
      <c r="A32" s="141"/>
      <c r="B32" s="197" t="s">
        <v>112</v>
      </c>
      <c r="C32" s="173" t="s">
        <v>99</v>
      </c>
      <c r="D32" s="54" t="s">
        <v>25</v>
      </c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 t="s">
        <v>25</v>
      </c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4"/>
      <c r="AY32" s="183"/>
      <c r="AZ32" s="183"/>
      <c r="BA32" s="178" t="s">
        <v>146</v>
      </c>
      <c r="BB32" s="198"/>
    </row>
    <row r="33" spans="1:54" ht="31.5" customHeight="1" x14ac:dyDescent="0.25">
      <c r="A33" s="141"/>
      <c r="B33" s="197"/>
      <c r="C33" s="174"/>
      <c r="D33" s="54" t="s">
        <v>27</v>
      </c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7"/>
      <c r="AY33" s="186"/>
      <c r="AZ33" s="186"/>
      <c r="BA33" s="178"/>
      <c r="BB33" s="198"/>
    </row>
    <row r="34" spans="1:54" ht="31.5" customHeight="1" x14ac:dyDescent="0.25">
      <c r="A34" s="141"/>
      <c r="B34" s="197" t="s">
        <v>113</v>
      </c>
      <c r="C34" s="173" t="s">
        <v>99</v>
      </c>
      <c r="D34" s="54" t="s">
        <v>25</v>
      </c>
      <c r="E34" s="183"/>
      <c r="F34" s="183"/>
      <c r="G34" s="183"/>
      <c r="H34" s="183" t="s">
        <v>25</v>
      </c>
      <c r="I34" s="183"/>
      <c r="J34" s="183"/>
      <c r="K34" s="183"/>
      <c r="L34" s="183" t="s">
        <v>25</v>
      </c>
      <c r="M34" s="183"/>
      <c r="N34" s="183" t="s">
        <v>25</v>
      </c>
      <c r="O34" s="183"/>
      <c r="P34" s="183" t="s">
        <v>25</v>
      </c>
      <c r="Q34" s="183"/>
      <c r="R34" s="183" t="s">
        <v>25</v>
      </c>
      <c r="S34" s="183"/>
      <c r="T34" s="183" t="s">
        <v>25</v>
      </c>
      <c r="U34" s="183"/>
      <c r="V34" s="183" t="s">
        <v>25</v>
      </c>
      <c r="W34" s="183"/>
      <c r="X34" s="183" t="s">
        <v>25</v>
      </c>
      <c r="Y34" s="183"/>
      <c r="Z34" s="183" t="s">
        <v>25</v>
      </c>
      <c r="AA34" s="183"/>
      <c r="AB34" s="183" t="s">
        <v>25</v>
      </c>
      <c r="AC34" s="183"/>
      <c r="AD34" s="183" t="s">
        <v>25</v>
      </c>
      <c r="AE34" s="183"/>
      <c r="AF34" s="183" t="s">
        <v>25</v>
      </c>
      <c r="AG34" s="183"/>
      <c r="AH34" s="183" t="s">
        <v>25</v>
      </c>
      <c r="AI34" s="183"/>
      <c r="AJ34" s="183" t="s">
        <v>25</v>
      </c>
      <c r="AK34" s="183"/>
      <c r="AL34" s="183" t="s">
        <v>25</v>
      </c>
      <c r="AM34" s="183"/>
      <c r="AN34" s="183" t="s">
        <v>25</v>
      </c>
      <c r="AO34" s="183"/>
      <c r="AP34" s="183" t="s">
        <v>25</v>
      </c>
      <c r="AQ34" s="183"/>
      <c r="AR34" s="183" t="s">
        <v>25</v>
      </c>
      <c r="AS34" s="183"/>
      <c r="AT34" s="183" t="s">
        <v>25</v>
      </c>
      <c r="AU34" s="183"/>
      <c r="AV34" s="183" t="s">
        <v>25</v>
      </c>
      <c r="AW34" s="183"/>
      <c r="AX34" s="184" t="s">
        <v>25</v>
      </c>
      <c r="AY34" s="183"/>
      <c r="AZ34" s="183" t="s">
        <v>25</v>
      </c>
      <c r="BA34" s="178" t="s">
        <v>146</v>
      </c>
      <c r="BB34" s="198"/>
    </row>
    <row r="35" spans="1:54" ht="31.5" customHeight="1" x14ac:dyDescent="0.25">
      <c r="A35" s="141"/>
      <c r="B35" s="197"/>
      <c r="C35" s="174"/>
      <c r="D35" s="54" t="s">
        <v>27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7"/>
      <c r="AY35" s="186"/>
      <c r="AZ35" s="186"/>
      <c r="BA35" s="178"/>
      <c r="BB35" s="198"/>
    </row>
    <row r="36" spans="1:54" ht="31.5" customHeight="1" x14ac:dyDescent="0.25">
      <c r="A36" s="141"/>
      <c r="B36" s="197" t="s">
        <v>118</v>
      </c>
      <c r="C36" s="173" t="s">
        <v>99</v>
      </c>
      <c r="D36" s="54" t="s">
        <v>25</v>
      </c>
      <c r="E36" s="183"/>
      <c r="F36" s="183"/>
      <c r="G36" s="183"/>
      <c r="H36" s="183" t="s">
        <v>25</v>
      </c>
      <c r="I36" s="183"/>
      <c r="J36" s="183"/>
      <c r="K36" s="183"/>
      <c r="L36" s="183" t="s">
        <v>25</v>
      </c>
      <c r="M36" s="183"/>
      <c r="N36" s="183"/>
      <c r="O36" s="183"/>
      <c r="P36" s="183" t="s">
        <v>25</v>
      </c>
      <c r="Q36" s="183"/>
      <c r="R36" s="183"/>
      <c r="S36" s="183"/>
      <c r="T36" s="183" t="s">
        <v>25</v>
      </c>
      <c r="U36" s="183"/>
      <c r="V36" s="183"/>
      <c r="W36" s="183"/>
      <c r="X36" s="183" t="s">
        <v>25</v>
      </c>
      <c r="Y36" s="183"/>
      <c r="Z36" s="183"/>
      <c r="AA36" s="183"/>
      <c r="AB36" s="183" t="s">
        <v>25</v>
      </c>
      <c r="AC36" s="183"/>
      <c r="AD36" s="183"/>
      <c r="AE36" s="183"/>
      <c r="AF36" s="183" t="s">
        <v>25</v>
      </c>
      <c r="AG36" s="183"/>
      <c r="AH36" s="183"/>
      <c r="AI36" s="183"/>
      <c r="AJ36" s="183" t="s">
        <v>25</v>
      </c>
      <c r="AK36" s="183"/>
      <c r="AL36" s="183"/>
      <c r="AM36" s="183"/>
      <c r="AN36" s="183" t="s">
        <v>25</v>
      </c>
      <c r="AO36" s="183"/>
      <c r="AP36" s="183"/>
      <c r="AQ36" s="183"/>
      <c r="AR36" s="183" t="s">
        <v>25</v>
      </c>
      <c r="AS36" s="183"/>
      <c r="AT36" s="183"/>
      <c r="AU36" s="183"/>
      <c r="AV36" s="183" t="s">
        <v>25</v>
      </c>
      <c r="AW36" s="183"/>
      <c r="AX36" s="184"/>
      <c r="AY36" s="183"/>
      <c r="AZ36" s="183" t="s">
        <v>25</v>
      </c>
      <c r="BA36" s="178" t="s">
        <v>146</v>
      </c>
      <c r="BB36" s="198"/>
    </row>
    <row r="37" spans="1:54" ht="31.5" customHeight="1" x14ac:dyDescent="0.25">
      <c r="A37" s="141"/>
      <c r="B37" s="197"/>
      <c r="C37" s="174"/>
      <c r="D37" s="54" t="s">
        <v>27</v>
      </c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7"/>
      <c r="AY37" s="186"/>
      <c r="AZ37" s="186"/>
      <c r="BA37" s="178"/>
      <c r="BB37" s="198"/>
    </row>
    <row r="38" spans="1:54" ht="31.5" customHeight="1" x14ac:dyDescent="0.25">
      <c r="A38" s="141"/>
      <c r="B38" s="199" t="s">
        <v>114</v>
      </c>
      <c r="C38" s="173" t="s">
        <v>99</v>
      </c>
      <c r="D38" s="54" t="s">
        <v>25</v>
      </c>
      <c r="E38" s="183"/>
      <c r="F38" s="183"/>
      <c r="G38" s="183"/>
      <c r="H38" s="183" t="s">
        <v>25</v>
      </c>
      <c r="I38" s="183"/>
      <c r="J38" s="183"/>
      <c r="K38" s="183"/>
      <c r="L38" s="183" t="s">
        <v>25</v>
      </c>
      <c r="M38" s="183"/>
      <c r="N38" s="183"/>
      <c r="O38" s="183"/>
      <c r="P38" s="183" t="s">
        <v>25</v>
      </c>
      <c r="Q38" s="183"/>
      <c r="R38" s="183"/>
      <c r="S38" s="183"/>
      <c r="T38" s="183" t="s">
        <v>25</v>
      </c>
      <c r="U38" s="183"/>
      <c r="V38" s="183"/>
      <c r="W38" s="183"/>
      <c r="X38" s="183" t="s">
        <v>25</v>
      </c>
      <c r="Y38" s="183"/>
      <c r="Z38" s="183"/>
      <c r="AA38" s="183"/>
      <c r="AB38" s="183" t="s">
        <v>25</v>
      </c>
      <c r="AC38" s="183"/>
      <c r="AD38" s="183"/>
      <c r="AE38" s="183"/>
      <c r="AF38" s="183" t="s">
        <v>25</v>
      </c>
      <c r="AG38" s="183"/>
      <c r="AH38" s="183"/>
      <c r="AI38" s="183"/>
      <c r="AJ38" s="183" t="s">
        <v>25</v>
      </c>
      <c r="AK38" s="183"/>
      <c r="AL38" s="183"/>
      <c r="AM38" s="183"/>
      <c r="AN38" s="183" t="s">
        <v>25</v>
      </c>
      <c r="AO38" s="183"/>
      <c r="AP38" s="183"/>
      <c r="AQ38" s="183"/>
      <c r="AR38" s="183" t="s">
        <v>25</v>
      </c>
      <c r="AS38" s="183"/>
      <c r="AT38" s="183"/>
      <c r="AU38" s="183"/>
      <c r="AV38" s="183" t="s">
        <v>25</v>
      </c>
      <c r="AW38" s="183"/>
      <c r="AX38" s="184"/>
      <c r="AY38" s="183"/>
      <c r="AZ38" s="183" t="s">
        <v>25</v>
      </c>
      <c r="BA38" s="178" t="s">
        <v>147</v>
      </c>
      <c r="BB38" s="198"/>
    </row>
    <row r="39" spans="1:54" ht="31.5" customHeight="1" x14ac:dyDescent="0.25">
      <c r="A39" s="141"/>
      <c r="B39" s="200"/>
      <c r="C39" s="174"/>
      <c r="D39" s="54" t="s">
        <v>27</v>
      </c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7"/>
      <c r="AY39" s="186"/>
      <c r="AZ39" s="186"/>
      <c r="BA39" s="178"/>
      <c r="BB39" s="198"/>
    </row>
    <row r="40" spans="1:54" ht="31.5" customHeight="1" x14ac:dyDescent="0.25">
      <c r="A40" s="141"/>
      <c r="B40" s="199" t="s">
        <v>115</v>
      </c>
      <c r="C40" s="173" t="s">
        <v>99</v>
      </c>
      <c r="D40" s="54" t="s">
        <v>25</v>
      </c>
      <c r="E40" s="183"/>
      <c r="F40" s="183"/>
      <c r="G40" s="183"/>
      <c r="H40" s="183" t="s">
        <v>25</v>
      </c>
      <c r="I40" s="183"/>
      <c r="J40" s="183"/>
      <c r="K40" s="183"/>
      <c r="L40" s="183" t="s">
        <v>25</v>
      </c>
      <c r="M40" s="183"/>
      <c r="N40" s="183"/>
      <c r="O40" s="183"/>
      <c r="P40" s="183" t="s">
        <v>25</v>
      </c>
      <c r="Q40" s="183"/>
      <c r="R40" s="183"/>
      <c r="S40" s="183"/>
      <c r="T40" s="183" t="s">
        <v>25</v>
      </c>
      <c r="U40" s="183"/>
      <c r="V40" s="183"/>
      <c r="W40" s="183"/>
      <c r="X40" s="183" t="s">
        <v>25</v>
      </c>
      <c r="Y40" s="183"/>
      <c r="Z40" s="183"/>
      <c r="AA40" s="183"/>
      <c r="AB40" s="183" t="s">
        <v>25</v>
      </c>
      <c r="AC40" s="183"/>
      <c r="AD40" s="183"/>
      <c r="AE40" s="183"/>
      <c r="AF40" s="183" t="s">
        <v>25</v>
      </c>
      <c r="AG40" s="183"/>
      <c r="AH40" s="183"/>
      <c r="AI40" s="183"/>
      <c r="AJ40" s="183" t="s">
        <v>25</v>
      </c>
      <c r="AK40" s="183"/>
      <c r="AL40" s="183"/>
      <c r="AM40" s="183"/>
      <c r="AN40" s="183" t="s">
        <v>25</v>
      </c>
      <c r="AO40" s="183"/>
      <c r="AP40" s="183"/>
      <c r="AQ40" s="183"/>
      <c r="AR40" s="183" t="s">
        <v>25</v>
      </c>
      <c r="AS40" s="183"/>
      <c r="AT40" s="183"/>
      <c r="AU40" s="183"/>
      <c r="AV40" s="183" t="s">
        <v>25</v>
      </c>
      <c r="AW40" s="183"/>
      <c r="AX40" s="184"/>
      <c r="AY40" s="183"/>
      <c r="AZ40" s="183" t="s">
        <v>25</v>
      </c>
      <c r="BA40" s="178" t="s">
        <v>148</v>
      </c>
      <c r="BB40" s="198"/>
    </row>
    <row r="41" spans="1:54" ht="31.5" customHeight="1" x14ac:dyDescent="0.25">
      <c r="A41" s="141"/>
      <c r="B41" s="200"/>
      <c r="C41" s="174"/>
      <c r="D41" s="54" t="s">
        <v>27</v>
      </c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7"/>
      <c r="AY41" s="186"/>
      <c r="AZ41" s="186"/>
      <c r="BA41" s="178"/>
      <c r="BB41" s="198"/>
    </row>
    <row r="42" spans="1:54" ht="31.5" customHeight="1" x14ac:dyDescent="0.25">
      <c r="A42" s="141"/>
      <c r="B42" s="199" t="s">
        <v>116</v>
      </c>
      <c r="C42" s="173" t="s">
        <v>99</v>
      </c>
      <c r="D42" s="54" t="s">
        <v>25</v>
      </c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 t="s">
        <v>26</v>
      </c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 t="s">
        <v>26</v>
      </c>
      <c r="AR42" s="183"/>
      <c r="AS42" s="183"/>
      <c r="AT42" s="183"/>
      <c r="AU42" s="183"/>
      <c r="AV42" s="183"/>
      <c r="AW42" s="183"/>
      <c r="AX42" s="184"/>
      <c r="AY42" s="183"/>
      <c r="AZ42" s="183"/>
      <c r="BA42" s="178" t="s">
        <v>149</v>
      </c>
      <c r="BB42" s="198"/>
    </row>
    <row r="43" spans="1:54" ht="31.5" customHeight="1" x14ac:dyDescent="0.25">
      <c r="A43" s="141"/>
      <c r="B43" s="200"/>
      <c r="C43" s="174"/>
      <c r="D43" s="54" t="s">
        <v>27</v>
      </c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7"/>
      <c r="AY43" s="186"/>
      <c r="AZ43" s="186"/>
      <c r="BA43" s="178"/>
      <c r="BB43" s="198"/>
    </row>
    <row r="44" spans="1:54" ht="31.5" customHeight="1" x14ac:dyDescent="0.25">
      <c r="A44" s="141"/>
      <c r="B44" s="199" t="s">
        <v>117</v>
      </c>
      <c r="C44" s="173" t="s">
        <v>99</v>
      </c>
      <c r="D44" s="54" t="s">
        <v>25</v>
      </c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5" t="s">
        <v>25</v>
      </c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78" t="s">
        <v>150</v>
      </c>
      <c r="BB44" s="198"/>
    </row>
    <row r="45" spans="1:54" ht="31.5" customHeight="1" thickBot="1" x14ac:dyDescent="0.3">
      <c r="A45" s="141"/>
      <c r="B45" s="207"/>
      <c r="C45" s="208"/>
      <c r="D45" s="166" t="s">
        <v>27</v>
      </c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209"/>
      <c r="BB45" s="210"/>
    </row>
    <row r="46" spans="1:54" ht="31.5" customHeight="1" x14ac:dyDescent="0.25">
      <c r="A46" s="141"/>
      <c r="B46" s="211" t="s">
        <v>119</v>
      </c>
      <c r="C46" s="212" t="s">
        <v>129</v>
      </c>
      <c r="D46" s="213" t="s">
        <v>25</v>
      </c>
      <c r="E46" s="204"/>
      <c r="F46" s="204"/>
      <c r="G46" s="204"/>
      <c r="H46" s="204"/>
      <c r="I46" s="204"/>
      <c r="J46" s="204"/>
      <c r="K46" s="204" t="s">
        <v>25</v>
      </c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 t="s">
        <v>25</v>
      </c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 t="s">
        <v>25</v>
      </c>
      <c r="AJ46" s="204"/>
      <c r="AK46" s="204"/>
      <c r="AL46" s="204"/>
      <c r="AM46" s="204"/>
      <c r="AN46" s="204"/>
      <c r="AO46" s="204"/>
      <c r="AP46" s="204"/>
      <c r="AQ46" s="204"/>
      <c r="AR46" s="204"/>
      <c r="AS46" s="204"/>
      <c r="AT46" s="204"/>
      <c r="AU46" s="204" t="s">
        <v>25</v>
      </c>
      <c r="AV46" s="204"/>
      <c r="AW46" s="204"/>
      <c r="AX46" s="204"/>
      <c r="AY46" s="204"/>
      <c r="AZ46" s="204"/>
      <c r="BA46" s="214" t="s">
        <v>151</v>
      </c>
      <c r="BB46" s="215"/>
    </row>
    <row r="47" spans="1:54" ht="31.5" customHeight="1" x14ac:dyDescent="0.25">
      <c r="A47" s="141"/>
      <c r="B47" s="197"/>
      <c r="C47" s="139"/>
      <c r="D47" s="56" t="s">
        <v>27</v>
      </c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178"/>
      <c r="BB47" s="198"/>
    </row>
    <row r="48" spans="1:54" ht="31.5" customHeight="1" x14ac:dyDescent="0.25">
      <c r="A48" s="141"/>
      <c r="B48" s="197" t="s">
        <v>120</v>
      </c>
      <c r="C48" s="165" t="s">
        <v>129</v>
      </c>
      <c r="D48" s="56" t="s">
        <v>25</v>
      </c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 t="s">
        <v>25</v>
      </c>
      <c r="AC48" s="205"/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5"/>
      <c r="AO48" s="205"/>
      <c r="AP48" s="205"/>
      <c r="AQ48" s="205"/>
      <c r="AR48" s="205"/>
      <c r="AS48" s="205"/>
      <c r="AT48" s="205"/>
      <c r="AU48" s="205"/>
      <c r="AV48" s="205"/>
      <c r="AW48" s="205"/>
      <c r="AX48" s="205"/>
      <c r="AY48" s="205"/>
      <c r="AZ48" s="205"/>
      <c r="BA48" s="178" t="s">
        <v>152</v>
      </c>
      <c r="BB48" s="198"/>
    </row>
    <row r="49" spans="1:54" ht="31.5" customHeight="1" x14ac:dyDescent="0.25">
      <c r="A49" s="141"/>
      <c r="B49" s="197"/>
      <c r="C49" s="139"/>
      <c r="D49" s="56" t="s">
        <v>27</v>
      </c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6"/>
      <c r="AK49" s="206"/>
      <c r="AL49" s="206"/>
      <c r="AM49" s="206"/>
      <c r="AN49" s="206"/>
      <c r="AO49" s="206"/>
      <c r="AP49" s="206"/>
      <c r="AQ49" s="206"/>
      <c r="AR49" s="206"/>
      <c r="AS49" s="206"/>
      <c r="AT49" s="206"/>
      <c r="AU49" s="206"/>
      <c r="AV49" s="206"/>
      <c r="AW49" s="206"/>
      <c r="AX49" s="206"/>
      <c r="AY49" s="206"/>
      <c r="AZ49" s="206"/>
      <c r="BA49" s="178"/>
      <c r="BB49" s="198"/>
    </row>
    <row r="50" spans="1:54" ht="31.5" customHeight="1" x14ac:dyDescent="0.25">
      <c r="A50" s="141"/>
      <c r="B50" s="197" t="s">
        <v>121</v>
      </c>
      <c r="C50" s="165" t="s">
        <v>129</v>
      </c>
      <c r="D50" s="56" t="s">
        <v>25</v>
      </c>
      <c r="E50" s="205"/>
      <c r="F50" s="205"/>
      <c r="G50" s="205"/>
      <c r="H50" s="205"/>
      <c r="I50" s="205"/>
      <c r="J50" s="205"/>
      <c r="K50" s="205"/>
      <c r="L50" s="205" t="s">
        <v>25</v>
      </c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 t="s">
        <v>25</v>
      </c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05"/>
      <c r="AJ50" s="205" t="s">
        <v>25</v>
      </c>
      <c r="AK50" s="205"/>
      <c r="AL50" s="205"/>
      <c r="AM50" s="205"/>
      <c r="AN50" s="205"/>
      <c r="AO50" s="205"/>
      <c r="AP50" s="205"/>
      <c r="AQ50" s="205"/>
      <c r="AR50" s="205"/>
      <c r="AS50" s="205"/>
      <c r="AT50" s="205"/>
      <c r="AU50" s="205"/>
      <c r="AV50" s="205" t="s">
        <v>25</v>
      </c>
      <c r="AW50" s="205"/>
      <c r="AX50" s="205"/>
      <c r="AY50" s="205"/>
      <c r="AZ50" s="205"/>
      <c r="BA50" s="178" t="s">
        <v>152</v>
      </c>
      <c r="BB50" s="198"/>
    </row>
    <row r="51" spans="1:54" ht="31.5" customHeight="1" x14ac:dyDescent="0.25">
      <c r="A51" s="141"/>
      <c r="B51" s="197"/>
      <c r="C51" s="139"/>
      <c r="D51" s="56" t="s">
        <v>27</v>
      </c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178"/>
      <c r="BB51" s="198"/>
    </row>
    <row r="52" spans="1:54" ht="31.5" customHeight="1" x14ac:dyDescent="0.25">
      <c r="A52" s="141"/>
      <c r="B52" s="197" t="s">
        <v>122</v>
      </c>
      <c r="C52" s="165" t="s">
        <v>129</v>
      </c>
      <c r="D52" s="56" t="s">
        <v>25</v>
      </c>
      <c r="E52" s="205"/>
      <c r="F52" s="205"/>
      <c r="G52" s="205" t="s">
        <v>25</v>
      </c>
      <c r="H52" s="205"/>
      <c r="I52" s="205"/>
      <c r="J52" s="205"/>
      <c r="K52" s="205" t="s">
        <v>25</v>
      </c>
      <c r="L52" s="205"/>
      <c r="M52" s="205"/>
      <c r="N52" s="205"/>
      <c r="O52" s="205" t="s">
        <v>25</v>
      </c>
      <c r="P52" s="205"/>
      <c r="Q52" s="205"/>
      <c r="R52" s="205"/>
      <c r="S52" s="205" t="s">
        <v>25</v>
      </c>
      <c r="T52" s="205"/>
      <c r="U52" s="205"/>
      <c r="V52" s="205"/>
      <c r="W52" s="205" t="s">
        <v>25</v>
      </c>
      <c r="X52" s="205"/>
      <c r="Y52" s="205"/>
      <c r="Z52" s="205"/>
      <c r="AA52" s="205" t="s">
        <v>25</v>
      </c>
      <c r="AB52" s="205"/>
      <c r="AC52" s="205"/>
      <c r="AD52" s="205"/>
      <c r="AE52" s="205" t="s">
        <v>25</v>
      </c>
      <c r="AF52" s="205"/>
      <c r="AG52" s="205"/>
      <c r="AH52" s="205"/>
      <c r="AI52" s="205" t="s">
        <v>25</v>
      </c>
      <c r="AJ52" s="205"/>
      <c r="AK52" s="205"/>
      <c r="AL52" s="205"/>
      <c r="AM52" s="205" t="s">
        <v>25</v>
      </c>
      <c r="AN52" s="205"/>
      <c r="AO52" s="205"/>
      <c r="AP52" s="205"/>
      <c r="AQ52" s="205" t="s">
        <v>25</v>
      </c>
      <c r="AR52" s="205"/>
      <c r="AS52" s="205"/>
      <c r="AT52" s="205"/>
      <c r="AU52" s="205" t="s">
        <v>25</v>
      </c>
      <c r="AV52" s="205"/>
      <c r="AW52" s="205"/>
      <c r="AX52" s="205"/>
      <c r="AY52" s="205" t="s">
        <v>25</v>
      </c>
      <c r="AZ52" s="205"/>
      <c r="BA52" s="178" t="s">
        <v>152</v>
      </c>
      <c r="BB52" s="198"/>
    </row>
    <row r="53" spans="1:54" ht="31.5" customHeight="1" x14ac:dyDescent="0.25">
      <c r="A53" s="141"/>
      <c r="B53" s="197"/>
      <c r="C53" s="139"/>
      <c r="D53" s="56" t="s">
        <v>27</v>
      </c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6"/>
      <c r="AL53" s="206"/>
      <c r="AM53" s="206"/>
      <c r="AN53" s="206"/>
      <c r="AO53" s="206"/>
      <c r="AP53" s="206"/>
      <c r="AQ53" s="206"/>
      <c r="AR53" s="206"/>
      <c r="AS53" s="206"/>
      <c r="AT53" s="206"/>
      <c r="AU53" s="206"/>
      <c r="AV53" s="206"/>
      <c r="AW53" s="206"/>
      <c r="AX53" s="206"/>
      <c r="AY53" s="206"/>
      <c r="AZ53" s="206"/>
      <c r="BA53" s="178"/>
      <c r="BB53" s="198"/>
    </row>
    <row r="54" spans="1:54" ht="31.5" customHeight="1" x14ac:dyDescent="0.25">
      <c r="A54" s="141"/>
      <c r="B54" s="197" t="s">
        <v>123</v>
      </c>
      <c r="C54" s="165" t="s">
        <v>129</v>
      </c>
      <c r="D54" s="56" t="s">
        <v>25</v>
      </c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 t="s">
        <v>25</v>
      </c>
      <c r="AB54" s="205"/>
      <c r="AC54" s="205"/>
      <c r="AD54" s="205"/>
      <c r="AE54" s="205"/>
      <c r="AF54" s="205"/>
      <c r="AG54" s="205"/>
      <c r="AH54" s="205"/>
      <c r="AI54" s="205"/>
      <c r="AJ54" s="205"/>
      <c r="AK54" s="205"/>
      <c r="AL54" s="205"/>
      <c r="AM54" s="205"/>
      <c r="AN54" s="205"/>
      <c r="AO54" s="205"/>
      <c r="AP54" s="205"/>
      <c r="AQ54" s="205"/>
      <c r="AR54" s="205"/>
      <c r="AS54" s="205"/>
      <c r="AT54" s="205"/>
      <c r="AU54" s="205"/>
      <c r="AV54" s="205" t="s">
        <v>25</v>
      </c>
      <c r="AW54" s="205"/>
      <c r="AX54" s="205"/>
      <c r="AY54" s="205"/>
      <c r="AZ54" s="205"/>
      <c r="BA54" s="178" t="s">
        <v>153</v>
      </c>
      <c r="BB54" s="198"/>
    </row>
    <row r="55" spans="1:54" ht="31.5" customHeight="1" x14ac:dyDescent="0.25">
      <c r="A55" s="141"/>
      <c r="B55" s="197"/>
      <c r="C55" s="139"/>
      <c r="D55" s="56" t="s">
        <v>27</v>
      </c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187"/>
      <c r="AG55" s="206"/>
      <c r="AH55" s="206"/>
      <c r="AI55" s="206"/>
      <c r="AJ55" s="206"/>
      <c r="AK55" s="206"/>
      <c r="AL55" s="206"/>
      <c r="AM55" s="206"/>
      <c r="AN55" s="206"/>
      <c r="AO55" s="206"/>
      <c r="AP55" s="206"/>
      <c r="AQ55" s="206"/>
      <c r="AR55" s="206"/>
      <c r="AS55" s="206"/>
      <c r="AT55" s="206"/>
      <c r="AU55" s="206"/>
      <c r="AV55" s="206"/>
      <c r="AW55" s="206"/>
      <c r="AX55" s="206"/>
      <c r="AY55" s="206"/>
      <c r="AZ55" s="206"/>
      <c r="BA55" s="178"/>
      <c r="BB55" s="198"/>
    </row>
    <row r="56" spans="1:54" ht="31.5" customHeight="1" x14ac:dyDescent="0.25">
      <c r="A56" s="141"/>
      <c r="B56" s="197" t="s">
        <v>124</v>
      </c>
      <c r="C56" s="165" t="s">
        <v>129</v>
      </c>
      <c r="D56" s="56" t="s">
        <v>25</v>
      </c>
      <c r="E56" s="205"/>
      <c r="F56" s="205"/>
      <c r="G56" s="205"/>
      <c r="H56" s="205"/>
      <c r="I56" s="205"/>
      <c r="J56" s="205"/>
      <c r="K56" s="205"/>
      <c r="L56" s="205" t="s">
        <v>25</v>
      </c>
      <c r="M56" s="205"/>
      <c r="N56" s="205"/>
      <c r="O56" s="205"/>
      <c r="P56" s="205"/>
      <c r="Q56" s="205"/>
      <c r="R56" s="205"/>
      <c r="S56" s="205"/>
      <c r="T56" s="205"/>
      <c r="U56" s="205"/>
      <c r="V56" s="205"/>
      <c r="W56" s="205"/>
      <c r="X56" s="205"/>
      <c r="Y56" s="205"/>
      <c r="Z56" s="205"/>
      <c r="AA56" s="205"/>
      <c r="AB56" s="205"/>
      <c r="AC56" s="205"/>
      <c r="AD56" s="205"/>
      <c r="AE56" s="205"/>
      <c r="AF56" s="205"/>
      <c r="AG56" s="205"/>
      <c r="AH56" s="205"/>
      <c r="AI56" s="205"/>
      <c r="AJ56" s="205"/>
      <c r="AK56" s="205"/>
      <c r="AL56" s="205"/>
      <c r="AM56" s="205"/>
      <c r="AN56" s="205"/>
      <c r="AO56" s="205" t="s">
        <v>26</v>
      </c>
      <c r="AP56" s="205"/>
      <c r="AQ56" s="205"/>
      <c r="AR56" s="205"/>
      <c r="AS56" s="205"/>
      <c r="AT56" s="205"/>
      <c r="AU56" s="205"/>
      <c r="AV56" s="205"/>
      <c r="AW56" s="205"/>
      <c r="AX56" s="205"/>
      <c r="AY56" s="205"/>
      <c r="AZ56" s="205"/>
      <c r="BA56" s="178" t="s">
        <v>154</v>
      </c>
      <c r="BB56" s="198"/>
    </row>
    <row r="57" spans="1:54" ht="31.5" customHeight="1" x14ac:dyDescent="0.25">
      <c r="A57" s="141"/>
      <c r="B57" s="197"/>
      <c r="C57" s="139"/>
      <c r="D57" s="56" t="s">
        <v>27</v>
      </c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  <c r="AF57" s="206"/>
      <c r="AG57" s="206"/>
      <c r="AH57" s="206"/>
      <c r="AI57" s="206"/>
      <c r="AJ57" s="206"/>
      <c r="AK57" s="206"/>
      <c r="AL57" s="206"/>
      <c r="AM57" s="206"/>
      <c r="AN57" s="206"/>
      <c r="AO57" s="206"/>
      <c r="AP57" s="206"/>
      <c r="AQ57" s="206"/>
      <c r="AR57" s="206"/>
      <c r="AS57" s="206"/>
      <c r="AT57" s="206"/>
      <c r="AU57" s="206"/>
      <c r="AV57" s="206"/>
      <c r="AW57" s="206"/>
      <c r="AX57" s="206"/>
      <c r="AY57" s="206"/>
      <c r="AZ57" s="206"/>
      <c r="BA57" s="178"/>
      <c r="BB57" s="198"/>
    </row>
    <row r="58" spans="1:54" ht="31.5" customHeight="1" x14ac:dyDescent="0.25">
      <c r="A58" s="141"/>
      <c r="B58" s="197" t="s">
        <v>125</v>
      </c>
      <c r="C58" s="165" t="s">
        <v>129</v>
      </c>
      <c r="D58" s="56" t="s">
        <v>25</v>
      </c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  <c r="P58" s="205" t="s">
        <v>26</v>
      </c>
      <c r="Q58" s="205"/>
      <c r="R58" s="205"/>
      <c r="S58" s="205"/>
      <c r="T58" s="205"/>
      <c r="U58" s="205"/>
      <c r="V58" s="205"/>
      <c r="W58" s="205"/>
      <c r="X58" s="205"/>
      <c r="Y58" s="205"/>
      <c r="Z58" s="205"/>
      <c r="AA58" s="205"/>
      <c r="AB58" s="205" t="s">
        <v>26</v>
      </c>
      <c r="AC58" s="205"/>
      <c r="AD58" s="205"/>
      <c r="AE58" s="205"/>
      <c r="AF58" s="205"/>
      <c r="AG58" s="205"/>
      <c r="AH58" s="205"/>
      <c r="AI58" s="205"/>
      <c r="AJ58" s="205"/>
      <c r="AK58" s="205"/>
      <c r="AL58" s="205"/>
      <c r="AM58" s="205"/>
      <c r="AN58" s="205" t="s">
        <v>26</v>
      </c>
      <c r="AO58" s="205"/>
      <c r="AP58" s="205"/>
      <c r="AQ58" s="205"/>
      <c r="AR58" s="205"/>
      <c r="AS58" s="205"/>
      <c r="AT58" s="205"/>
      <c r="AU58" s="205"/>
      <c r="AV58" s="205"/>
      <c r="AW58" s="205"/>
      <c r="AX58" s="205"/>
      <c r="AY58" s="205"/>
      <c r="AZ58" s="205"/>
      <c r="BA58" s="178" t="s">
        <v>155</v>
      </c>
      <c r="BB58" s="198"/>
    </row>
    <row r="59" spans="1:54" ht="31.5" customHeight="1" x14ac:dyDescent="0.25">
      <c r="A59" s="141"/>
      <c r="B59" s="197"/>
      <c r="C59" s="139"/>
      <c r="D59" s="56" t="s">
        <v>27</v>
      </c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206"/>
      <c r="AI59" s="206"/>
      <c r="AJ59" s="206"/>
      <c r="AK59" s="206"/>
      <c r="AL59" s="206"/>
      <c r="AM59" s="206"/>
      <c r="AN59" s="206"/>
      <c r="AO59" s="206"/>
      <c r="AP59" s="206"/>
      <c r="AQ59" s="206"/>
      <c r="AR59" s="206"/>
      <c r="AS59" s="206"/>
      <c r="AT59" s="206"/>
      <c r="AU59" s="206"/>
      <c r="AV59" s="206"/>
      <c r="AW59" s="206"/>
      <c r="AX59" s="206"/>
      <c r="AY59" s="206"/>
      <c r="AZ59" s="206"/>
      <c r="BA59" s="178"/>
      <c r="BB59" s="198"/>
    </row>
    <row r="60" spans="1:54" ht="31.5" customHeight="1" x14ac:dyDescent="0.25">
      <c r="A60" s="141"/>
      <c r="B60" s="197" t="s">
        <v>126</v>
      </c>
      <c r="C60" s="165" t="s">
        <v>129</v>
      </c>
      <c r="D60" s="56" t="s">
        <v>25</v>
      </c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 t="s">
        <v>26</v>
      </c>
      <c r="Q60" s="205"/>
      <c r="R60" s="205"/>
      <c r="S60" s="205"/>
      <c r="T60" s="205"/>
      <c r="U60" s="205"/>
      <c r="V60" s="205"/>
      <c r="W60" s="205"/>
      <c r="X60" s="205"/>
      <c r="Y60" s="205"/>
      <c r="Z60" s="205"/>
      <c r="AA60" s="205"/>
      <c r="AB60" s="205"/>
      <c r="AC60" s="205"/>
      <c r="AD60" s="205"/>
      <c r="AE60" s="205"/>
      <c r="AF60" s="205"/>
      <c r="AG60" s="205"/>
      <c r="AH60" s="205"/>
      <c r="AI60" s="205"/>
      <c r="AJ60" s="205"/>
      <c r="AK60" s="205"/>
      <c r="AL60" s="205"/>
      <c r="AM60" s="205"/>
      <c r="AN60" s="205"/>
      <c r="AO60" s="205"/>
      <c r="AP60" s="205"/>
      <c r="AQ60" s="205"/>
      <c r="AR60" s="205"/>
      <c r="AS60" s="205"/>
      <c r="AT60" s="205"/>
      <c r="AU60" s="205"/>
      <c r="AV60" s="205"/>
      <c r="AW60" s="205"/>
      <c r="AX60" s="205"/>
      <c r="AY60" s="205"/>
      <c r="AZ60" s="205" t="s">
        <v>26</v>
      </c>
      <c r="BA60" s="178" t="s">
        <v>149</v>
      </c>
      <c r="BB60" s="198"/>
    </row>
    <row r="61" spans="1:54" ht="31.5" customHeight="1" x14ac:dyDescent="0.25">
      <c r="A61" s="141"/>
      <c r="B61" s="197"/>
      <c r="C61" s="139"/>
      <c r="D61" s="56" t="s">
        <v>27</v>
      </c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  <c r="AA61" s="206"/>
      <c r="AB61" s="206"/>
      <c r="AC61" s="206"/>
      <c r="AD61" s="206"/>
      <c r="AE61" s="206"/>
      <c r="AF61" s="206"/>
      <c r="AG61" s="206"/>
      <c r="AH61" s="206"/>
      <c r="AI61" s="206"/>
      <c r="AJ61" s="206"/>
      <c r="AK61" s="206"/>
      <c r="AL61" s="206"/>
      <c r="AM61" s="206"/>
      <c r="AN61" s="206"/>
      <c r="AO61" s="206"/>
      <c r="AP61" s="206"/>
      <c r="AQ61" s="206"/>
      <c r="AR61" s="206"/>
      <c r="AS61" s="206"/>
      <c r="AT61" s="206"/>
      <c r="AU61" s="206"/>
      <c r="AV61" s="206"/>
      <c r="AW61" s="206"/>
      <c r="AX61" s="206"/>
      <c r="AY61" s="206"/>
      <c r="AZ61" s="206"/>
      <c r="BA61" s="178"/>
      <c r="BB61" s="198"/>
    </row>
    <row r="62" spans="1:54" ht="31.5" customHeight="1" x14ac:dyDescent="0.25">
      <c r="A62" s="141"/>
      <c r="B62" s="197" t="s">
        <v>127</v>
      </c>
      <c r="C62" s="165" t="s">
        <v>129</v>
      </c>
      <c r="D62" s="56" t="s">
        <v>25</v>
      </c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 t="s">
        <v>26</v>
      </c>
      <c r="P62" s="205"/>
      <c r="Q62" s="205"/>
      <c r="R62" s="205"/>
      <c r="S62" s="205"/>
      <c r="T62" s="205"/>
      <c r="U62" s="205"/>
      <c r="V62" s="205"/>
      <c r="W62" s="205"/>
      <c r="X62" s="205"/>
      <c r="Y62" s="205"/>
      <c r="Z62" s="205"/>
      <c r="AA62" s="205"/>
      <c r="AB62" s="205"/>
      <c r="AC62" s="205"/>
      <c r="AD62" s="205"/>
      <c r="AE62" s="205"/>
      <c r="AF62" s="205"/>
      <c r="AG62" s="205"/>
      <c r="AH62" s="205"/>
      <c r="AI62" s="205"/>
      <c r="AJ62" s="205"/>
      <c r="AK62" s="205"/>
      <c r="AL62" s="205"/>
      <c r="AM62" s="205"/>
      <c r="AN62" s="205"/>
      <c r="AO62" s="205"/>
      <c r="AP62" s="205"/>
      <c r="AQ62" s="205"/>
      <c r="AR62" s="205"/>
      <c r="AS62" s="205"/>
      <c r="AT62" s="205"/>
      <c r="AU62" s="205"/>
      <c r="AV62" s="205"/>
      <c r="AW62" s="205"/>
      <c r="AX62" s="205"/>
      <c r="AY62" s="205" t="s">
        <v>26</v>
      </c>
      <c r="AZ62" s="205"/>
      <c r="BA62" s="178" t="s">
        <v>156</v>
      </c>
      <c r="BB62" s="198"/>
    </row>
    <row r="63" spans="1:54" ht="31.5" customHeight="1" x14ac:dyDescent="0.25">
      <c r="A63" s="141"/>
      <c r="B63" s="197"/>
      <c r="C63" s="139"/>
      <c r="D63" s="56" t="s">
        <v>27</v>
      </c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206"/>
      <c r="AK63" s="206"/>
      <c r="AL63" s="206"/>
      <c r="AM63" s="206"/>
      <c r="AN63" s="206"/>
      <c r="AO63" s="206"/>
      <c r="AP63" s="206"/>
      <c r="AQ63" s="206"/>
      <c r="AR63" s="206"/>
      <c r="AS63" s="206"/>
      <c r="AT63" s="206"/>
      <c r="AU63" s="206"/>
      <c r="AV63" s="206"/>
      <c r="AW63" s="206"/>
      <c r="AX63" s="206"/>
      <c r="AY63" s="206"/>
      <c r="AZ63" s="206"/>
      <c r="BA63" s="178"/>
      <c r="BB63" s="198"/>
    </row>
    <row r="64" spans="1:54" ht="31.5" customHeight="1" x14ac:dyDescent="0.25">
      <c r="A64" s="141"/>
      <c r="B64" s="197" t="s">
        <v>128</v>
      </c>
      <c r="C64" s="165" t="s">
        <v>129</v>
      </c>
      <c r="D64" s="56" t="s">
        <v>25</v>
      </c>
      <c r="E64" s="183"/>
      <c r="F64" s="183"/>
      <c r="G64" s="183"/>
      <c r="H64" s="183"/>
      <c r="I64" s="183"/>
      <c r="J64" s="183"/>
      <c r="K64" s="183"/>
      <c r="L64" s="183"/>
      <c r="M64" s="183" t="s">
        <v>26</v>
      </c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  <c r="AO64" s="183"/>
      <c r="AP64" s="183"/>
      <c r="AQ64" s="183"/>
      <c r="AR64" s="183"/>
      <c r="AS64" s="183" t="s">
        <v>26</v>
      </c>
      <c r="AT64" s="183"/>
      <c r="AU64" s="183"/>
      <c r="AV64" s="183"/>
      <c r="AW64" s="205"/>
      <c r="AX64" s="205"/>
      <c r="AY64" s="205"/>
      <c r="AZ64" s="205"/>
      <c r="BA64" s="178" t="s">
        <v>146</v>
      </c>
      <c r="BB64" s="198"/>
    </row>
    <row r="65" spans="1:54" ht="31.5" customHeight="1" thickBot="1" x14ac:dyDescent="0.3">
      <c r="A65" s="141"/>
      <c r="B65" s="199"/>
      <c r="C65" s="164"/>
      <c r="D65" s="219" t="s">
        <v>27</v>
      </c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8"/>
      <c r="AS65" s="168"/>
      <c r="AT65" s="168"/>
      <c r="AU65" s="168"/>
      <c r="AV65" s="168"/>
      <c r="AW65" s="218"/>
      <c r="AX65" s="218"/>
      <c r="AY65" s="218"/>
      <c r="AZ65" s="218"/>
      <c r="BA65" s="209"/>
      <c r="BB65" s="210"/>
    </row>
    <row r="66" spans="1:54" ht="31.5" customHeight="1" x14ac:dyDescent="0.25">
      <c r="A66" s="141"/>
      <c r="B66" s="211" t="s">
        <v>130</v>
      </c>
      <c r="C66" s="212" t="s">
        <v>138</v>
      </c>
      <c r="D66" s="213" t="s">
        <v>25</v>
      </c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 t="s">
        <v>25</v>
      </c>
      <c r="AK66" s="167"/>
      <c r="AL66" s="167"/>
      <c r="AM66" s="167"/>
      <c r="AN66" s="167"/>
      <c r="AO66" s="167"/>
      <c r="AP66" s="167"/>
      <c r="AQ66" s="167"/>
      <c r="AR66" s="167"/>
      <c r="AS66" s="167"/>
      <c r="AT66" s="167"/>
      <c r="AU66" s="167"/>
      <c r="AV66" s="167"/>
      <c r="AW66" s="167"/>
      <c r="AX66" s="167"/>
      <c r="AY66" s="167"/>
      <c r="AZ66" s="167"/>
      <c r="BA66" s="214" t="s">
        <v>157</v>
      </c>
      <c r="BB66" s="215"/>
    </row>
    <row r="67" spans="1:54" ht="31.5" customHeight="1" x14ac:dyDescent="0.25">
      <c r="A67" s="141"/>
      <c r="B67" s="197"/>
      <c r="C67" s="139"/>
      <c r="D67" s="56" t="s">
        <v>27</v>
      </c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  <c r="AS67" s="186"/>
      <c r="AT67" s="186"/>
      <c r="AU67" s="186"/>
      <c r="AV67" s="186"/>
      <c r="AW67" s="186"/>
      <c r="AX67" s="186"/>
      <c r="AY67" s="186"/>
      <c r="AZ67" s="186"/>
      <c r="BA67" s="178"/>
      <c r="BB67" s="198"/>
    </row>
    <row r="68" spans="1:54" ht="31.5" customHeight="1" x14ac:dyDescent="0.25">
      <c r="A68" s="141"/>
      <c r="B68" s="197" t="s">
        <v>132</v>
      </c>
      <c r="C68" s="165" t="s">
        <v>138</v>
      </c>
      <c r="D68" s="56" t="s">
        <v>25</v>
      </c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 t="s">
        <v>25</v>
      </c>
      <c r="AJ68" s="183"/>
      <c r="AK68" s="183"/>
      <c r="AL68" s="183"/>
      <c r="AM68" s="183"/>
      <c r="AN68" s="183"/>
      <c r="AO68" s="183"/>
      <c r="AP68" s="183"/>
      <c r="AQ68" s="183"/>
      <c r="AR68" s="183"/>
      <c r="AS68" s="183"/>
      <c r="AT68" s="183"/>
      <c r="AU68" s="183"/>
      <c r="AV68" s="183"/>
      <c r="AW68" s="183"/>
      <c r="AX68" s="183"/>
      <c r="AY68" s="183"/>
      <c r="AZ68" s="183"/>
      <c r="BA68" s="178" t="s">
        <v>158</v>
      </c>
      <c r="BB68" s="198"/>
    </row>
    <row r="69" spans="1:54" ht="31.5" customHeight="1" x14ac:dyDescent="0.25">
      <c r="A69" s="141"/>
      <c r="B69" s="197"/>
      <c r="C69" s="139"/>
      <c r="D69" s="56" t="s">
        <v>27</v>
      </c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  <c r="P69" s="186"/>
      <c r="Q69" s="186"/>
      <c r="R69" s="186"/>
      <c r="S69" s="186"/>
      <c r="T69" s="186"/>
      <c r="U69" s="186"/>
      <c r="V69" s="186"/>
      <c r="W69" s="186"/>
      <c r="X69" s="186"/>
      <c r="Y69" s="186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  <c r="AS69" s="186"/>
      <c r="AT69" s="186"/>
      <c r="AU69" s="186"/>
      <c r="AV69" s="186"/>
      <c r="AW69" s="186"/>
      <c r="AX69" s="186"/>
      <c r="AY69" s="186"/>
      <c r="AZ69" s="186"/>
      <c r="BA69" s="178"/>
      <c r="BB69" s="198"/>
    </row>
    <row r="70" spans="1:54" ht="31.5" customHeight="1" x14ac:dyDescent="0.25">
      <c r="A70" s="141"/>
      <c r="B70" s="197" t="s">
        <v>131</v>
      </c>
      <c r="C70" s="165" t="s">
        <v>138</v>
      </c>
      <c r="D70" s="56" t="s">
        <v>25</v>
      </c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183"/>
      <c r="AD70" s="183"/>
      <c r="AE70" s="183"/>
      <c r="AF70" s="183"/>
      <c r="AG70" s="183"/>
      <c r="AH70" s="183"/>
      <c r="AI70" s="183"/>
      <c r="AJ70" s="183"/>
      <c r="AK70" s="183"/>
      <c r="AL70" s="183"/>
      <c r="AM70" s="183" t="s">
        <v>25</v>
      </c>
      <c r="AN70" s="183"/>
      <c r="AO70" s="183"/>
      <c r="AP70" s="183"/>
      <c r="AQ70" s="183"/>
      <c r="AR70" s="183"/>
      <c r="AS70" s="183"/>
      <c r="AT70" s="183"/>
      <c r="AU70" s="183"/>
      <c r="AV70" s="183"/>
      <c r="AW70" s="183"/>
      <c r="AX70" s="183"/>
      <c r="AY70" s="183"/>
      <c r="AZ70" s="183"/>
      <c r="BA70" s="178" t="s">
        <v>159</v>
      </c>
      <c r="BB70" s="198"/>
    </row>
    <row r="71" spans="1:54" ht="31.5" customHeight="1" x14ac:dyDescent="0.25">
      <c r="A71" s="141"/>
      <c r="B71" s="197"/>
      <c r="C71" s="139"/>
      <c r="D71" s="56" t="s">
        <v>27</v>
      </c>
      <c r="E71" s="186"/>
      <c r="F71" s="186"/>
      <c r="G71" s="186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86"/>
      <c r="U71" s="186"/>
      <c r="V71" s="186"/>
      <c r="W71" s="186"/>
      <c r="X71" s="186"/>
      <c r="Y71" s="186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  <c r="AS71" s="186"/>
      <c r="AT71" s="186"/>
      <c r="AU71" s="186"/>
      <c r="AV71" s="186"/>
      <c r="AW71" s="186"/>
      <c r="AX71" s="186"/>
      <c r="AY71" s="186"/>
      <c r="AZ71" s="186"/>
      <c r="BA71" s="178"/>
      <c r="BB71" s="198"/>
    </row>
    <row r="72" spans="1:54" ht="31.5" customHeight="1" x14ac:dyDescent="0.25">
      <c r="A72" s="141"/>
      <c r="B72" s="197" t="s">
        <v>133</v>
      </c>
      <c r="C72" s="165" t="s">
        <v>138</v>
      </c>
      <c r="D72" s="56" t="s">
        <v>25</v>
      </c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  <c r="AC72" s="183"/>
      <c r="AD72" s="183"/>
      <c r="AE72" s="183"/>
      <c r="AF72" s="183"/>
      <c r="AG72" s="183"/>
      <c r="AH72" s="183"/>
      <c r="AI72" s="183"/>
      <c r="AJ72" s="183"/>
      <c r="AK72" s="183"/>
      <c r="AL72" s="183"/>
      <c r="AM72" s="183"/>
      <c r="AN72" s="183"/>
      <c r="AO72" s="183"/>
      <c r="AP72" s="183"/>
      <c r="AQ72" s="183"/>
      <c r="AR72" s="183"/>
      <c r="AS72" s="183"/>
      <c r="AT72" s="183" t="s">
        <v>25</v>
      </c>
      <c r="AU72" s="183"/>
      <c r="AV72" s="183"/>
      <c r="AW72" s="183"/>
      <c r="AX72" s="183"/>
      <c r="AY72" s="183"/>
      <c r="AZ72" s="183"/>
      <c r="BA72" s="178" t="s">
        <v>160</v>
      </c>
      <c r="BB72" s="198"/>
    </row>
    <row r="73" spans="1:54" ht="31.5" customHeight="1" x14ac:dyDescent="0.25">
      <c r="A73" s="141"/>
      <c r="B73" s="197"/>
      <c r="C73" s="139"/>
      <c r="D73" s="56" t="s">
        <v>27</v>
      </c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86"/>
      <c r="U73" s="186"/>
      <c r="V73" s="186"/>
      <c r="W73" s="186"/>
      <c r="X73" s="186"/>
      <c r="Y73" s="186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  <c r="AS73" s="186"/>
      <c r="AT73" s="186"/>
      <c r="AU73" s="186"/>
      <c r="AV73" s="186"/>
      <c r="AW73" s="186"/>
      <c r="AX73" s="186"/>
      <c r="AY73" s="186"/>
      <c r="AZ73" s="186"/>
      <c r="BA73" s="178"/>
      <c r="BB73" s="198"/>
    </row>
    <row r="74" spans="1:54" ht="31.5" customHeight="1" x14ac:dyDescent="0.25">
      <c r="A74" s="141"/>
      <c r="B74" s="197" t="s">
        <v>134</v>
      </c>
      <c r="C74" s="165" t="s">
        <v>138</v>
      </c>
      <c r="D74" s="56" t="s">
        <v>25</v>
      </c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83"/>
      <c r="V74" s="183"/>
      <c r="W74" s="183" t="s">
        <v>25</v>
      </c>
      <c r="X74" s="183"/>
      <c r="Y74" s="183"/>
      <c r="Z74" s="183"/>
      <c r="AA74" s="183"/>
      <c r="AB74" s="183"/>
      <c r="AC74" s="183"/>
      <c r="AD74" s="183"/>
      <c r="AE74" s="183"/>
      <c r="AF74" s="183"/>
      <c r="AG74" s="183"/>
      <c r="AH74" s="183"/>
      <c r="AI74" s="183"/>
      <c r="AJ74" s="183"/>
      <c r="AK74" s="183"/>
      <c r="AL74" s="183"/>
      <c r="AM74" s="183"/>
      <c r="AN74" s="183"/>
      <c r="AO74" s="183"/>
      <c r="AP74" s="183"/>
      <c r="AQ74" s="183"/>
      <c r="AR74" s="183"/>
      <c r="AS74" s="183"/>
      <c r="AT74" s="183"/>
      <c r="AU74" s="183" t="s">
        <v>25</v>
      </c>
      <c r="AV74" s="183"/>
      <c r="AW74" s="183"/>
      <c r="AX74" s="183"/>
      <c r="AY74" s="183"/>
      <c r="AZ74" s="183"/>
      <c r="BA74" s="178" t="s">
        <v>158</v>
      </c>
      <c r="BB74" s="198"/>
    </row>
    <row r="75" spans="1:54" ht="31.5" customHeight="1" x14ac:dyDescent="0.25">
      <c r="A75" s="141"/>
      <c r="B75" s="197"/>
      <c r="C75" s="139"/>
      <c r="D75" s="56" t="s">
        <v>27</v>
      </c>
      <c r="E75" s="186"/>
      <c r="F75" s="186"/>
      <c r="G75" s="186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86"/>
      <c r="U75" s="186"/>
      <c r="V75" s="186"/>
      <c r="W75" s="186"/>
      <c r="X75" s="186"/>
      <c r="Y75" s="186"/>
      <c r="Z75" s="186"/>
      <c r="AA75" s="186"/>
      <c r="AB75" s="186"/>
      <c r="AC75" s="186"/>
      <c r="AD75" s="186"/>
      <c r="AE75" s="186"/>
      <c r="AF75" s="186"/>
      <c r="AG75" s="186"/>
      <c r="AH75" s="186"/>
      <c r="AI75" s="186"/>
      <c r="AJ75" s="186"/>
      <c r="AK75" s="186"/>
      <c r="AL75" s="186"/>
      <c r="AM75" s="186"/>
      <c r="AN75" s="186"/>
      <c r="AO75" s="186"/>
      <c r="AP75" s="186"/>
      <c r="AQ75" s="186"/>
      <c r="AR75" s="186"/>
      <c r="AS75" s="186"/>
      <c r="AT75" s="186"/>
      <c r="AU75" s="186"/>
      <c r="AV75" s="186"/>
      <c r="AW75" s="186"/>
      <c r="AX75" s="186"/>
      <c r="AY75" s="186"/>
      <c r="AZ75" s="186"/>
      <c r="BA75" s="178"/>
      <c r="BB75" s="198"/>
    </row>
    <row r="76" spans="1:54" ht="31.5" customHeight="1" x14ac:dyDescent="0.25">
      <c r="A76" s="141"/>
      <c r="B76" s="197" t="s">
        <v>135</v>
      </c>
      <c r="C76" s="165" t="s">
        <v>138</v>
      </c>
      <c r="D76" s="56" t="s">
        <v>25</v>
      </c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  <c r="V76" s="183"/>
      <c r="W76" s="183" t="s">
        <v>25</v>
      </c>
      <c r="X76" s="183"/>
      <c r="Y76" s="183"/>
      <c r="Z76" s="183"/>
      <c r="AA76" s="183"/>
      <c r="AB76" s="183"/>
      <c r="AC76" s="183"/>
      <c r="AD76" s="183"/>
      <c r="AE76" s="183"/>
      <c r="AF76" s="183"/>
      <c r="AG76" s="183"/>
      <c r="AH76" s="183"/>
      <c r="AI76" s="183"/>
      <c r="AJ76" s="183"/>
      <c r="AK76" s="183"/>
      <c r="AL76" s="183"/>
      <c r="AM76" s="183"/>
      <c r="AN76" s="183"/>
      <c r="AO76" s="183"/>
      <c r="AP76" s="183"/>
      <c r="AQ76" s="183"/>
      <c r="AR76" s="183"/>
      <c r="AS76" s="183"/>
      <c r="AT76" s="183"/>
      <c r="AU76" s="183" t="s">
        <v>25</v>
      </c>
      <c r="AV76" s="183"/>
      <c r="AW76" s="183"/>
      <c r="AX76" s="183"/>
      <c r="AY76" s="183"/>
      <c r="AZ76" s="183"/>
      <c r="BA76" s="178" t="s">
        <v>158</v>
      </c>
      <c r="BB76" s="198"/>
    </row>
    <row r="77" spans="1:54" ht="31.5" customHeight="1" x14ac:dyDescent="0.25">
      <c r="A77" s="141"/>
      <c r="B77" s="197"/>
      <c r="C77" s="139"/>
      <c r="D77" s="56" t="s">
        <v>27</v>
      </c>
      <c r="E77" s="186"/>
      <c r="F77" s="186"/>
      <c r="G77" s="186"/>
      <c r="H77" s="186"/>
      <c r="I77" s="186"/>
      <c r="J77" s="186"/>
      <c r="K77" s="186"/>
      <c r="L77" s="186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6"/>
      <c r="AA77" s="186"/>
      <c r="AB77" s="186"/>
      <c r="AC77" s="186"/>
      <c r="AD77" s="186"/>
      <c r="AE77" s="186"/>
      <c r="AF77" s="186"/>
      <c r="AG77" s="186"/>
      <c r="AH77" s="186"/>
      <c r="AI77" s="186"/>
      <c r="AJ77" s="186"/>
      <c r="AK77" s="186"/>
      <c r="AL77" s="186"/>
      <c r="AM77" s="186"/>
      <c r="AN77" s="186"/>
      <c r="AO77" s="186"/>
      <c r="AP77" s="186"/>
      <c r="AQ77" s="186"/>
      <c r="AR77" s="186"/>
      <c r="AS77" s="186"/>
      <c r="AT77" s="186"/>
      <c r="AU77" s="186"/>
      <c r="AV77" s="186"/>
      <c r="AW77" s="186"/>
      <c r="AX77" s="186"/>
      <c r="AY77" s="186"/>
      <c r="AZ77" s="186"/>
      <c r="BA77" s="178"/>
      <c r="BB77" s="198"/>
    </row>
    <row r="78" spans="1:54" ht="31.5" customHeight="1" x14ac:dyDescent="0.25">
      <c r="A78" s="141"/>
      <c r="B78" s="199" t="s">
        <v>136</v>
      </c>
      <c r="C78" s="165" t="s">
        <v>138</v>
      </c>
      <c r="D78" s="54" t="s">
        <v>25</v>
      </c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3"/>
      <c r="Z78" s="183"/>
      <c r="AA78" s="183" t="s">
        <v>25</v>
      </c>
      <c r="AB78" s="183"/>
      <c r="AC78" s="183"/>
      <c r="AD78" s="183"/>
      <c r="AE78" s="183"/>
      <c r="AF78" s="183"/>
      <c r="AG78" s="183"/>
      <c r="AH78" s="183"/>
      <c r="AI78" s="183"/>
      <c r="AJ78" s="183"/>
      <c r="AK78" s="183"/>
      <c r="AL78" s="183"/>
      <c r="AM78" s="183"/>
      <c r="AN78" s="183"/>
      <c r="AO78" s="183"/>
      <c r="AP78" s="183"/>
      <c r="AQ78" s="183"/>
      <c r="AR78" s="183"/>
      <c r="AS78" s="183"/>
      <c r="AT78" s="183"/>
      <c r="AU78" s="183"/>
      <c r="AV78" s="183"/>
      <c r="AW78" s="183"/>
      <c r="AX78" s="183"/>
      <c r="AY78" s="183"/>
      <c r="AZ78" s="183"/>
      <c r="BA78" s="178" t="s">
        <v>158</v>
      </c>
      <c r="BB78" s="198"/>
    </row>
    <row r="79" spans="1:54" ht="31.5" customHeight="1" x14ac:dyDescent="0.25">
      <c r="A79" s="141"/>
      <c r="B79" s="200"/>
      <c r="C79" s="139"/>
      <c r="D79" s="54" t="s">
        <v>27</v>
      </c>
      <c r="E79" s="186"/>
      <c r="F79" s="186"/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  <c r="AS79" s="186"/>
      <c r="AT79" s="186"/>
      <c r="AU79" s="186"/>
      <c r="AV79" s="186"/>
      <c r="AW79" s="186"/>
      <c r="AX79" s="186"/>
      <c r="AY79" s="186"/>
      <c r="AZ79" s="186"/>
      <c r="BA79" s="178"/>
      <c r="BB79" s="198"/>
    </row>
    <row r="80" spans="1:54" ht="31.5" customHeight="1" x14ac:dyDescent="0.25">
      <c r="A80" s="141"/>
      <c r="B80" s="197" t="s">
        <v>137</v>
      </c>
      <c r="C80" s="165" t="s">
        <v>138</v>
      </c>
      <c r="D80" s="54" t="s">
        <v>25</v>
      </c>
      <c r="E80" s="183"/>
      <c r="F80" s="183"/>
      <c r="G80" s="183"/>
      <c r="H80" s="183"/>
      <c r="I80" s="183"/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 s="183"/>
      <c r="AE80" s="183"/>
      <c r="AF80" s="183" t="s">
        <v>25</v>
      </c>
      <c r="AG80" s="183"/>
      <c r="AH80" s="183"/>
      <c r="AI80" s="183"/>
      <c r="AJ80" s="183"/>
      <c r="AK80" s="183"/>
      <c r="AL80" s="183"/>
      <c r="AM80" s="183"/>
      <c r="AN80" s="183"/>
      <c r="AO80" s="183"/>
      <c r="AP80" s="183"/>
      <c r="AQ80" s="183"/>
      <c r="AR80" s="183"/>
      <c r="AS80" s="183"/>
      <c r="AT80" s="183"/>
      <c r="AU80" s="183"/>
      <c r="AV80" s="183"/>
      <c r="AW80" s="183"/>
      <c r="AX80" s="183"/>
      <c r="AY80" s="183"/>
      <c r="AZ80" s="183"/>
      <c r="BA80" s="178" t="s">
        <v>158</v>
      </c>
      <c r="BB80" s="198"/>
    </row>
    <row r="81" spans="1:54" ht="31.5" customHeight="1" thickBot="1" x14ac:dyDescent="0.3">
      <c r="A81" s="141"/>
      <c r="B81" s="216"/>
      <c r="C81" s="217"/>
      <c r="D81" s="201" t="s">
        <v>27</v>
      </c>
      <c r="E81" s="170"/>
      <c r="F81" s="224"/>
      <c r="G81" s="170"/>
      <c r="H81" s="170"/>
      <c r="I81" s="170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170"/>
      <c r="W81" s="170"/>
      <c r="X81" s="170"/>
      <c r="Y81" s="170"/>
      <c r="Z81" s="170"/>
      <c r="AA81" s="170"/>
      <c r="AB81" s="170"/>
      <c r="AC81" s="170"/>
      <c r="AD81" s="170"/>
      <c r="AE81" s="170"/>
      <c r="AF81" s="170"/>
      <c r="AG81" s="170"/>
      <c r="AH81" s="170"/>
      <c r="AI81" s="170"/>
      <c r="AJ81" s="170"/>
      <c r="AK81" s="170"/>
      <c r="AL81" s="170"/>
      <c r="AM81" s="170"/>
      <c r="AN81" s="170"/>
      <c r="AO81" s="170"/>
      <c r="AP81" s="170"/>
      <c r="AQ81" s="170"/>
      <c r="AR81" s="170"/>
      <c r="AS81" s="170"/>
      <c r="AT81" s="170"/>
      <c r="AU81" s="170"/>
      <c r="AV81" s="170"/>
      <c r="AW81" s="170"/>
      <c r="AX81" s="170"/>
      <c r="AY81" s="170"/>
      <c r="AZ81" s="170"/>
      <c r="BA81" s="202"/>
      <c r="BB81" s="203"/>
    </row>
    <row r="82" spans="1:54" ht="8.25" customHeight="1" thickBot="1" x14ac:dyDescent="0.3"/>
    <row r="83" spans="1:54" ht="15" customHeight="1" thickBot="1" x14ac:dyDescent="0.3">
      <c r="C83" s="157" t="s">
        <v>72</v>
      </c>
      <c r="D83" s="220" t="s">
        <v>27</v>
      </c>
      <c r="E83" s="143">
        <f>COUNTIF(E6:H81,"E")</f>
        <v>0</v>
      </c>
      <c r="F83" s="143"/>
      <c r="G83" s="143"/>
      <c r="H83" s="143"/>
      <c r="I83" s="143">
        <f>COUNTIF(I6:L81,"E")</f>
        <v>0</v>
      </c>
      <c r="J83" s="143"/>
      <c r="K83" s="143"/>
      <c r="L83" s="143"/>
      <c r="M83" s="143">
        <f>COUNTIF(M6:P81,"E")</f>
        <v>0</v>
      </c>
      <c r="N83" s="143"/>
      <c r="O83" s="143"/>
      <c r="P83" s="143"/>
      <c r="Q83" s="143">
        <f>COUNTIF(Q6:T81,"E")</f>
        <v>0</v>
      </c>
      <c r="R83" s="143"/>
      <c r="S83" s="143"/>
      <c r="T83" s="143"/>
      <c r="U83" s="143">
        <f>COUNTIF(U6:X81,"E")</f>
        <v>0</v>
      </c>
      <c r="V83" s="143"/>
      <c r="W83" s="143"/>
      <c r="X83" s="143"/>
      <c r="Y83" s="143">
        <f>COUNTIF(Y6:AB81,"E")</f>
        <v>0</v>
      </c>
      <c r="Z83" s="143"/>
      <c r="AA83" s="143"/>
      <c r="AB83" s="143"/>
      <c r="AC83" s="143">
        <f>COUNTIF(AC6:AF81,"E")</f>
        <v>0</v>
      </c>
      <c r="AD83" s="143"/>
      <c r="AE83" s="143"/>
      <c r="AF83" s="143"/>
      <c r="AG83" s="143">
        <f>COUNTIF(AG6:AJ81,"E")</f>
        <v>0</v>
      </c>
      <c r="AH83" s="143"/>
      <c r="AI83" s="143"/>
      <c r="AJ83" s="143"/>
      <c r="AK83" s="143">
        <f>COUNTIF(AK6:AN81,"E")</f>
        <v>0</v>
      </c>
      <c r="AL83" s="143"/>
      <c r="AM83" s="143"/>
      <c r="AN83" s="143"/>
      <c r="AO83" s="143">
        <f>COUNTIF(AO6:AR81,"E")</f>
        <v>0</v>
      </c>
      <c r="AP83" s="143"/>
      <c r="AQ83" s="143"/>
      <c r="AR83" s="143"/>
      <c r="AS83" s="143">
        <f>COUNTIF(AS6:AV81,"E")</f>
        <v>0</v>
      </c>
      <c r="AT83" s="143"/>
      <c r="AU83" s="143"/>
      <c r="AV83" s="143"/>
      <c r="AW83" s="143">
        <f>COUNTIF(AW6:AZ81,"E")</f>
        <v>0</v>
      </c>
      <c r="AX83" s="143"/>
      <c r="AY83" s="143"/>
      <c r="AZ83" s="155"/>
      <c r="BA83" s="148" t="s">
        <v>91</v>
      </c>
      <c r="BB83" s="151">
        <f>SUM(E83:AZ83)/SUM(E84:AZ84)</f>
        <v>0</v>
      </c>
    </row>
    <row r="84" spans="1:54" x14ac:dyDescent="0.25">
      <c r="C84" s="158"/>
      <c r="D84" s="221" t="s">
        <v>25</v>
      </c>
      <c r="E84" s="143">
        <f>COUNTIF(E7:H81,"P")</f>
        <v>8</v>
      </c>
      <c r="F84" s="143"/>
      <c r="G84" s="143"/>
      <c r="H84" s="143"/>
      <c r="I84" s="146">
        <f>COUNTIF(I6:L81,"P")</f>
        <v>11</v>
      </c>
      <c r="J84" s="146"/>
      <c r="K84" s="146"/>
      <c r="L84" s="146"/>
      <c r="M84" s="146">
        <f>COUNTIF(M6:P81,"P")</f>
        <v>13</v>
      </c>
      <c r="N84" s="146"/>
      <c r="O84" s="146"/>
      <c r="P84" s="146"/>
      <c r="Q84" s="146">
        <f>COUNTIF(Q6:T81,"P")</f>
        <v>11</v>
      </c>
      <c r="R84" s="146"/>
      <c r="S84" s="146"/>
      <c r="T84" s="146"/>
      <c r="U84" s="146">
        <f>COUNTIF(U6:X81,"P")</f>
        <v>13</v>
      </c>
      <c r="V84" s="146"/>
      <c r="W84" s="146"/>
      <c r="X84" s="146"/>
      <c r="Y84" s="146">
        <f>COUNTIF(Y6:AB81,"P")</f>
        <v>19</v>
      </c>
      <c r="Z84" s="146"/>
      <c r="AA84" s="146"/>
      <c r="AB84" s="146"/>
      <c r="AC84" s="146">
        <f>COUNTIF(AC6:AF81,"P")</f>
        <v>12</v>
      </c>
      <c r="AD84" s="146"/>
      <c r="AE84" s="146"/>
      <c r="AF84" s="146"/>
      <c r="AG84" s="146">
        <f>COUNTIF(AG6:AJ81,"P")</f>
        <v>15</v>
      </c>
      <c r="AH84" s="146"/>
      <c r="AI84" s="146"/>
      <c r="AJ84" s="146"/>
      <c r="AK84" s="146">
        <f>COUNTIF(AK6:AN81,"P")</f>
        <v>13</v>
      </c>
      <c r="AL84" s="146"/>
      <c r="AM84" s="146"/>
      <c r="AN84" s="146"/>
      <c r="AO84" s="146">
        <f>COUNTIF(AO6:AR81,"P")</f>
        <v>11</v>
      </c>
      <c r="AP84" s="146"/>
      <c r="AQ84" s="146"/>
      <c r="AR84" s="146"/>
      <c r="AS84" s="146">
        <f>COUNTIF(AS6:AV81,"P")</f>
        <v>17</v>
      </c>
      <c r="AT84" s="146"/>
      <c r="AU84" s="146"/>
      <c r="AV84" s="146"/>
      <c r="AW84" s="146">
        <f>COUNTIF(AW6:AZ81,"P")</f>
        <v>13</v>
      </c>
      <c r="AX84" s="146"/>
      <c r="AY84" s="146"/>
      <c r="AZ84" s="154"/>
      <c r="BA84" s="149"/>
      <c r="BB84" s="152"/>
    </row>
    <row r="85" spans="1:54" ht="15.75" thickBot="1" x14ac:dyDescent="0.3">
      <c r="C85" s="159"/>
      <c r="D85" s="55" t="s">
        <v>89</v>
      </c>
      <c r="E85" s="156">
        <f>+E83/E84*100%</f>
        <v>0</v>
      </c>
      <c r="F85" s="144"/>
      <c r="G85" s="144"/>
      <c r="H85" s="144"/>
      <c r="I85" s="144">
        <f>+I83/I84*100%</f>
        <v>0</v>
      </c>
      <c r="J85" s="144"/>
      <c r="K85" s="144"/>
      <c r="L85" s="144"/>
      <c r="M85" s="144">
        <f>+M83/M84*100%</f>
        <v>0</v>
      </c>
      <c r="N85" s="144"/>
      <c r="O85" s="144"/>
      <c r="P85" s="144"/>
      <c r="Q85" s="144">
        <f>+Q83/Q84*100%</f>
        <v>0</v>
      </c>
      <c r="R85" s="144"/>
      <c r="S85" s="144"/>
      <c r="T85" s="144"/>
      <c r="U85" s="144">
        <f>+U83/U84*100%</f>
        <v>0</v>
      </c>
      <c r="V85" s="144"/>
      <c r="W85" s="144"/>
      <c r="X85" s="144"/>
      <c r="Y85" s="144">
        <f>+Y83/Y84*100%</f>
        <v>0</v>
      </c>
      <c r="Z85" s="144"/>
      <c r="AA85" s="144"/>
      <c r="AB85" s="144"/>
      <c r="AC85" s="144">
        <f>+AC83/AC84*100%</f>
        <v>0</v>
      </c>
      <c r="AD85" s="144"/>
      <c r="AE85" s="144"/>
      <c r="AF85" s="144"/>
      <c r="AG85" s="144">
        <f>+AG83/AG84*100%</f>
        <v>0</v>
      </c>
      <c r="AH85" s="144"/>
      <c r="AI85" s="144"/>
      <c r="AJ85" s="144"/>
      <c r="AK85" s="144">
        <f>+AK83/AK84*100%</f>
        <v>0</v>
      </c>
      <c r="AL85" s="144"/>
      <c r="AM85" s="144"/>
      <c r="AN85" s="144"/>
      <c r="AO85" s="144">
        <f>+AO83/AO84*100%</f>
        <v>0</v>
      </c>
      <c r="AP85" s="144"/>
      <c r="AQ85" s="144"/>
      <c r="AR85" s="144"/>
      <c r="AS85" s="144">
        <f>+AS83/AS84*100%</f>
        <v>0</v>
      </c>
      <c r="AT85" s="144"/>
      <c r="AU85" s="144"/>
      <c r="AV85" s="144"/>
      <c r="AW85" s="144">
        <f>+AW83/AW84*100%</f>
        <v>0</v>
      </c>
      <c r="AX85" s="144"/>
      <c r="AY85" s="144"/>
      <c r="AZ85" s="145"/>
      <c r="BA85" s="150"/>
      <c r="BB85" s="153"/>
    </row>
    <row r="86" spans="1:54" ht="7.5" customHeight="1" x14ac:dyDescent="0.25"/>
    <row r="87" spans="1:54" ht="29.1" customHeight="1" thickBot="1" x14ac:dyDescent="0.3"/>
    <row r="88" spans="1:54" ht="24.95" customHeight="1" thickBot="1" x14ac:dyDescent="0.3">
      <c r="A88" s="136" t="s">
        <v>94</v>
      </c>
      <c r="B88" s="137"/>
      <c r="C88" s="138"/>
      <c r="E88" s="147"/>
      <c r="F88" s="147"/>
      <c r="G88" s="147"/>
      <c r="H88" s="147"/>
      <c r="I88" s="147"/>
      <c r="J88" s="147"/>
      <c r="K88" s="142"/>
      <c r="L88" s="142"/>
      <c r="M88" s="142"/>
      <c r="N88" s="142"/>
      <c r="O88" s="142"/>
      <c r="AS88" s="142"/>
      <c r="AT88" s="142"/>
      <c r="AU88" s="142"/>
      <c r="AV88" s="142"/>
      <c r="AW88" s="142"/>
      <c r="BA88" s="34"/>
      <c r="BB88" s="35"/>
    </row>
    <row r="89" spans="1:54" ht="22.5" customHeight="1" x14ac:dyDescent="0.25">
      <c r="A89" s="50" t="s">
        <v>92</v>
      </c>
      <c r="B89" s="50" t="s">
        <v>93</v>
      </c>
      <c r="C89" s="51" t="s">
        <v>75</v>
      </c>
      <c r="E89" s="147"/>
      <c r="F89" s="147"/>
      <c r="G89" s="147"/>
      <c r="H89" s="147"/>
      <c r="I89" s="147"/>
      <c r="J89" s="147"/>
      <c r="K89" s="142"/>
      <c r="L89" s="142"/>
      <c r="M89" s="142"/>
      <c r="N89" s="142"/>
      <c r="O89" s="142"/>
      <c r="AS89" s="142"/>
      <c r="AT89" s="142"/>
      <c r="AU89" s="142"/>
      <c r="AV89" s="142"/>
      <c r="AW89" s="142"/>
    </row>
    <row r="90" spans="1:54" ht="15" hidden="1" customHeight="1" x14ac:dyDescent="0.25">
      <c r="A90" s="50" t="s">
        <v>92</v>
      </c>
      <c r="B90" s="50" t="s">
        <v>93</v>
      </c>
      <c r="C90" s="51" t="s">
        <v>75</v>
      </c>
    </row>
    <row r="91" spans="1:54" ht="42" customHeight="1" x14ac:dyDescent="0.25">
      <c r="A91" s="47"/>
      <c r="B91" s="47"/>
      <c r="C91" s="52"/>
      <c r="BA91" s="36"/>
    </row>
    <row r="92" spans="1:54" ht="41.25" customHeight="1" x14ac:dyDescent="0.25">
      <c r="A92" s="32"/>
      <c r="B92" s="32"/>
      <c r="C92" s="52"/>
      <c r="AS92" s="37"/>
      <c r="AT92" s="37"/>
      <c r="AU92" s="37"/>
      <c r="AV92" s="37"/>
      <c r="AW92" s="37"/>
    </row>
    <row r="93" spans="1:54" ht="45" customHeight="1" thickBot="1" x14ac:dyDescent="0.3">
      <c r="A93" s="40"/>
      <c r="B93" s="22"/>
      <c r="C93" s="53"/>
      <c r="AK93" s="38"/>
      <c r="AL93" s="38"/>
      <c r="AM93" s="38"/>
      <c r="AN93" s="38"/>
      <c r="AO93" s="38"/>
      <c r="AP93" s="38"/>
      <c r="AQ93" s="38"/>
      <c r="AR93" s="38"/>
      <c r="AS93" s="37"/>
      <c r="AT93" s="37"/>
      <c r="AU93" s="37"/>
      <c r="AV93" s="37"/>
      <c r="AW93" s="37"/>
      <c r="BB93" s="39"/>
    </row>
  </sheetData>
  <autoFilter ref="A7:BB7" xr:uid="{00000000-0009-0000-0000-000001000000}"/>
  <mergeCells count="216">
    <mergeCell ref="BB48:BB49"/>
    <mergeCell ref="BA50:BA51"/>
    <mergeCell ref="BB32:BB33"/>
    <mergeCell ref="BA34:BA35"/>
    <mergeCell ref="BB34:BB35"/>
    <mergeCell ref="BA38:BA39"/>
    <mergeCell ref="BA56:BA57"/>
    <mergeCell ref="BB38:BB39"/>
    <mergeCell ref="BB54:BB55"/>
    <mergeCell ref="BB40:BB41"/>
    <mergeCell ref="BB36:BB37"/>
    <mergeCell ref="BA42:BA43"/>
    <mergeCell ref="BB42:BB43"/>
    <mergeCell ref="BA54:BA55"/>
    <mergeCell ref="BB50:BB51"/>
    <mergeCell ref="BA52:BA53"/>
    <mergeCell ref="BB52:BB53"/>
    <mergeCell ref="BA36:BA37"/>
    <mergeCell ref="BB56:BB57"/>
    <mergeCell ref="BB64:BB65"/>
    <mergeCell ref="B24:B25"/>
    <mergeCell ref="B28:B29"/>
    <mergeCell ref="B30:B31"/>
    <mergeCell ref="C30:C31"/>
    <mergeCell ref="B72:B73"/>
    <mergeCell ref="B48:B49"/>
    <mergeCell ref="C48:C49"/>
    <mergeCell ref="C24:C25"/>
    <mergeCell ref="B64:B65"/>
    <mergeCell ref="B26:B27"/>
    <mergeCell ref="C66:C67"/>
    <mergeCell ref="B60:B61"/>
    <mergeCell ref="C60:C61"/>
    <mergeCell ref="B62:B63"/>
    <mergeCell ref="C62:C63"/>
    <mergeCell ref="A4:BB4"/>
    <mergeCell ref="I5:L6"/>
    <mergeCell ref="M5:P6"/>
    <mergeCell ref="Q5:T6"/>
    <mergeCell ref="AS5:AV6"/>
    <mergeCell ref="AW5:AZ6"/>
    <mergeCell ref="AG5:AJ6"/>
    <mergeCell ref="AK5:AN6"/>
    <mergeCell ref="B5:B7"/>
    <mergeCell ref="D5:D7"/>
    <mergeCell ref="E5:H6"/>
    <mergeCell ref="C5:C7"/>
    <mergeCell ref="BA5:BA7"/>
    <mergeCell ref="BB5:BB7"/>
    <mergeCell ref="A5:A7"/>
    <mergeCell ref="U5:X6"/>
    <mergeCell ref="Y5:AB6"/>
    <mergeCell ref="E85:H85"/>
    <mergeCell ref="I85:L85"/>
    <mergeCell ref="M85:P85"/>
    <mergeCell ref="Q85:T85"/>
    <mergeCell ref="U85:X85"/>
    <mergeCell ref="Y85:AB85"/>
    <mergeCell ref="AC85:AF85"/>
    <mergeCell ref="C83:C85"/>
    <mergeCell ref="AG85:AJ85"/>
    <mergeCell ref="M83:P83"/>
    <mergeCell ref="Q83:T83"/>
    <mergeCell ref="U83:X83"/>
    <mergeCell ref="Y83:AB83"/>
    <mergeCell ref="I84:L84"/>
    <mergeCell ref="M84:P84"/>
    <mergeCell ref="E83:H83"/>
    <mergeCell ref="AC84:AF84"/>
    <mergeCell ref="E84:H84"/>
    <mergeCell ref="I83:L83"/>
    <mergeCell ref="Q84:T84"/>
    <mergeCell ref="U84:X84"/>
    <mergeCell ref="Y84:AB84"/>
    <mergeCell ref="AC83:AF83"/>
    <mergeCell ref="B12:B13"/>
    <mergeCell ref="C12:C13"/>
    <mergeCell ref="AO5:AR6"/>
    <mergeCell ref="AC5:AF6"/>
    <mergeCell ref="BA22:BA23"/>
    <mergeCell ref="BB22:BB23"/>
    <mergeCell ref="BA8:BA9"/>
    <mergeCell ref="C10:C11"/>
    <mergeCell ref="B18:B19"/>
    <mergeCell ref="C18:C19"/>
    <mergeCell ref="B20:B21"/>
    <mergeCell ref="C20:C21"/>
    <mergeCell ref="C22:C23"/>
    <mergeCell ref="B8:B9"/>
    <mergeCell ref="C8:C9"/>
    <mergeCell ref="B16:B17"/>
    <mergeCell ref="B10:B11"/>
    <mergeCell ref="BB8:BB9"/>
    <mergeCell ref="BA12:BA13"/>
    <mergeCell ref="BB12:BB13"/>
    <mergeCell ref="BA14:BA15"/>
    <mergeCell ref="BB14:BB15"/>
    <mergeCell ref="BA16:BA17"/>
    <mergeCell ref="BB16:BB17"/>
    <mergeCell ref="BA18:BA19"/>
    <mergeCell ref="BB18:BB19"/>
    <mergeCell ref="BB10:BB11"/>
    <mergeCell ref="BA10:BA11"/>
    <mergeCell ref="AG83:AJ83"/>
    <mergeCell ref="BB78:BB79"/>
    <mergeCell ref="BB66:BB67"/>
    <mergeCell ref="BA68:BA69"/>
    <mergeCell ref="BB68:BB69"/>
    <mergeCell ref="BA83:BA85"/>
    <mergeCell ref="BB83:BB85"/>
    <mergeCell ref="BA80:BA81"/>
    <mergeCell ref="AO84:AR84"/>
    <mergeCell ref="AS84:AV84"/>
    <mergeCell ref="AW84:AZ84"/>
    <mergeCell ref="AK85:AN85"/>
    <mergeCell ref="AO85:AR85"/>
    <mergeCell ref="AS85:AV85"/>
    <mergeCell ref="AW83:AZ83"/>
    <mergeCell ref="AO83:AR83"/>
    <mergeCell ref="AS88:AW89"/>
    <mergeCell ref="AS83:AV83"/>
    <mergeCell ref="AW85:AZ85"/>
    <mergeCell ref="C28:C29"/>
    <mergeCell ref="C56:C57"/>
    <mergeCell ref="C64:C65"/>
    <mergeCell ref="C72:C73"/>
    <mergeCell ref="C80:C81"/>
    <mergeCell ref="BA32:BA33"/>
    <mergeCell ref="BA40:BA41"/>
    <mergeCell ref="AG84:AJ84"/>
    <mergeCell ref="AK84:AN84"/>
    <mergeCell ref="BA60:BA61"/>
    <mergeCell ref="BA66:BA67"/>
    <mergeCell ref="BA58:BA59"/>
    <mergeCell ref="BA28:BA29"/>
    <mergeCell ref="BA44:BA45"/>
    <mergeCell ref="BA46:BA47"/>
    <mergeCell ref="BA48:BA49"/>
    <mergeCell ref="E88:J89"/>
    <mergeCell ref="K88:O89"/>
    <mergeCell ref="AK83:AN83"/>
    <mergeCell ref="A8:A31"/>
    <mergeCell ref="A32:A81"/>
    <mergeCell ref="BA30:BA31"/>
    <mergeCell ref="BA62:BA63"/>
    <mergeCell ref="BA70:BA71"/>
    <mergeCell ref="BA74:BA75"/>
    <mergeCell ref="BA76:BA77"/>
    <mergeCell ref="BA78:BA79"/>
    <mergeCell ref="BA24:BA25"/>
    <mergeCell ref="B14:B15"/>
    <mergeCell ref="BA64:BA65"/>
    <mergeCell ref="B32:B33"/>
    <mergeCell ref="C32:C33"/>
    <mergeCell ref="B40:B41"/>
    <mergeCell ref="C40:C41"/>
    <mergeCell ref="BA20:BA21"/>
    <mergeCell ref="B66:B67"/>
    <mergeCell ref="C58:C59"/>
    <mergeCell ref="B34:B35"/>
    <mergeCell ref="C34:C35"/>
    <mergeCell ref="B36:B37"/>
    <mergeCell ref="C36:C37"/>
    <mergeCell ref="B38:B39"/>
    <mergeCell ref="C38:C39"/>
    <mergeCell ref="B68:B69"/>
    <mergeCell ref="C68:C69"/>
    <mergeCell ref="B70:B71"/>
    <mergeCell ref="C70:C71"/>
    <mergeCell ref="C74:C75"/>
    <mergeCell ref="B76:B77"/>
    <mergeCell ref="C76:C77"/>
    <mergeCell ref="B78:B79"/>
    <mergeCell ref="C78:C79"/>
    <mergeCell ref="B56:B57"/>
    <mergeCell ref="BB20:BB21"/>
    <mergeCell ref="B22:B23"/>
    <mergeCell ref="C14:C15"/>
    <mergeCell ref="C16:C17"/>
    <mergeCell ref="BB60:BB61"/>
    <mergeCell ref="BB58:BB59"/>
    <mergeCell ref="BB24:BB25"/>
    <mergeCell ref="BB28:BB29"/>
    <mergeCell ref="BB44:BB45"/>
    <mergeCell ref="BB46:BB47"/>
    <mergeCell ref="B50:B51"/>
    <mergeCell ref="C50:C51"/>
    <mergeCell ref="B52:B53"/>
    <mergeCell ref="C52:C53"/>
    <mergeCell ref="B54:B55"/>
    <mergeCell ref="C54:C55"/>
    <mergeCell ref="B42:B43"/>
    <mergeCell ref="C42:C43"/>
    <mergeCell ref="B44:B45"/>
    <mergeCell ref="C26:C27"/>
    <mergeCell ref="C44:C45"/>
    <mergeCell ref="B46:B47"/>
    <mergeCell ref="C46:C47"/>
    <mergeCell ref="B58:B59"/>
    <mergeCell ref="A1:B3"/>
    <mergeCell ref="BA1:BB3"/>
    <mergeCell ref="C3:AZ3"/>
    <mergeCell ref="C1:AZ2"/>
    <mergeCell ref="A88:C88"/>
    <mergeCell ref="BA26:BA27"/>
    <mergeCell ref="BB26:BB27"/>
    <mergeCell ref="BB30:BB31"/>
    <mergeCell ref="BB62:BB63"/>
    <mergeCell ref="BB70:BB71"/>
    <mergeCell ref="BA72:BA73"/>
    <mergeCell ref="BB72:BB73"/>
    <mergeCell ref="BB74:BB75"/>
    <mergeCell ref="BB76:BB77"/>
    <mergeCell ref="BB80:BB81"/>
    <mergeCell ref="B80:B81"/>
    <mergeCell ref="B74:B75"/>
  </mergeCells>
  <conditionalFormatting sqref="E8:Z8 AB8:AZ8 E9:AZ11 E66:AZ80 G81:AZ81 E81">
    <cfRule type="containsText" dxfId="13" priority="7" operator="containsText" text="P">
      <formula>NOT(ISERROR(SEARCH("P",E8)))</formula>
    </cfRule>
    <cfRule type="containsText" dxfId="12" priority="8" operator="containsText" text="E">
      <formula>NOT(ISERROR(SEARCH("E",E8)))</formula>
    </cfRule>
  </conditionalFormatting>
  <conditionalFormatting sqref="E30:AZ43">
    <cfRule type="containsText" dxfId="11" priority="5" operator="containsText" text="P">
      <formula>NOT(ISERROR(SEARCH("P",E30)))</formula>
    </cfRule>
    <cfRule type="containsText" dxfId="10" priority="6" operator="containsText" text="E">
      <formula>NOT(ISERROR(SEARCH("E",E30)))</formula>
    </cfRule>
  </conditionalFormatting>
  <conditionalFormatting sqref="E46:AZ65">
    <cfRule type="containsText" dxfId="9" priority="3" operator="containsText" text="P">
      <formula>NOT(ISERROR(SEARCH("P",E46)))</formula>
    </cfRule>
    <cfRule type="containsText" dxfId="8" priority="4" operator="containsText" text="E">
      <formula>NOT(ISERROR(SEARCH("E",E46)))</formula>
    </cfRule>
  </conditionalFormatting>
  <printOptions horizontalCentered="1" verticalCentered="1"/>
  <pageMargins left="0.19685039370078741" right="0.19685039370078741" top="0.31496062992125984" bottom="0.19685039370078741" header="0.31496062992125984" footer="0.31496062992125984"/>
  <pageSetup scale="33" orientation="landscape" r:id="rId1"/>
  <rowBreaks count="1" manualBreakCount="1">
    <brk id="3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35235504AD2141AD281FCE2263AF41" ma:contentTypeVersion="10" ma:contentTypeDescription="Crear nuevo documento." ma:contentTypeScope="" ma:versionID="b3d3a41c2aaa008cae5af340ddeeab0a">
  <xsd:schema xmlns:xsd="http://www.w3.org/2001/XMLSchema" xmlns:xs="http://www.w3.org/2001/XMLSchema" xmlns:p="http://schemas.microsoft.com/office/2006/metadata/properties" xmlns:ns2="d472a95f-029e-48ed-8556-580ff62e7833" xmlns:ns3="08ebe415-1e9a-4b26-acfc-09642d3d19df" targetNamespace="http://schemas.microsoft.com/office/2006/metadata/properties" ma:root="true" ma:fieldsID="e9d9b707683c6b69122fa93f75747aae" ns2:_="" ns3:_="">
    <xsd:import namespace="d472a95f-029e-48ed-8556-580ff62e7833"/>
    <xsd:import namespace="08ebe415-1e9a-4b26-acfc-09642d3d1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2a95f-029e-48ed-8556-580ff62e78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ebe415-1e9a-4b26-acfc-09642d3d1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A5D7F5-C307-44E4-8DC1-2C0B3B9C11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72a95f-029e-48ed-8556-580ff62e7833"/>
    <ds:schemaRef ds:uri="08ebe415-1e9a-4b26-acfc-09642d3d1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C2E9E5-212F-4C56-B85C-3C1EE766AB98}">
  <ds:schemaRefs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8ebe415-1e9a-4b26-acfc-09642d3d19df"/>
    <ds:schemaRef ds:uri="d472a95f-029e-48ed-8556-580ff62e7833"/>
  </ds:schemaRefs>
</ds:datastoreItem>
</file>

<file path=customXml/itemProps3.xml><?xml version="1.0" encoding="utf-8"?>
<ds:datastoreItem xmlns:ds="http://schemas.openxmlformats.org/officeDocument/2006/customXml" ds:itemID="{C793C65E-5384-496D-9286-A1C8C13F8B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de trabajo anual 2018</vt:lpstr>
      <vt:lpstr>Recomendaciones generales</vt:lpstr>
      <vt:lpstr>cronograma_plan Manto</vt:lpstr>
      <vt:lpstr>'cronograma_plan Manto'!Títulos_a_imprimir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FERNANDO AGUIRRE PANCHE</dc:creator>
  <cp:keywords/>
  <dc:description/>
  <cp:lastModifiedBy>Monica Milena Jimenez Arango</cp:lastModifiedBy>
  <cp:revision/>
  <dcterms:created xsi:type="dcterms:W3CDTF">2017-07-21T03:45:56Z</dcterms:created>
  <dcterms:modified xsi:type="dcterms:W3CDTF">2023-12-22T15:13:30Z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0x0101009E35235504AD2141AD281FCE2263AF41</vt:lpwstr>
  </property>
</Properties>
</file>